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. Communication du service\4.9 Projet outils Web\4.9.4 Sprint 1 - Créer l'intranet\Documents intranet\EM\En cours\Skills competition\"/>
    </mc:Choice>
  </mc:AlternateContent>
  <xr:revisionPtr revIDLastSave="0" documentId="13_ncr:1_{6A019F53-99F7-4234-BB34-7246166E8CC5}" xr6:coauthVersionLast="47" xr6:coauthVersionMax="47" xr10:uidLastSave="{00000000-0000-0000-0000-000000000000}"/>
  <bookViews>
    <workbookView xWindow="-108" yWindow="-108" windowWidth="23256" windowHeight="12456" xr2:uid="{6A4D8799-0A2C-4323-9D1D-414A4FD8B24C}"/>
  </bookViews>
  <sheets>
    <sheet name="Mode d'emploi" sheetId="1" r:id="rId1"/>
    <sheet name="Destinations 1" sheetId="2" r:id="rId2"/>
    <sheet name="Destinations 2" sheetId="3" r:id="rId3"/>
    <sheet name="Destinations 3" sheetId="4" r:id="rId4"/>
    <sheet name="Destinations 4" sheetId="5" r:id="rId5"/>
    <sheet name="Destinations 5" sheetId="6" r:id="rId6"/>
    <sheet name="Destinations 6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7" l="1"/>
  <c r="H11" i="7" l="1"/>
  <c r="H12" i="7" s="1"/>
  <c r="H15" i="7"/>
  <c r="H16" i="7" s="1"/>
  <c r="H19" i="7"/>
  <c r="I19" i="7" s="1"/>
  <c r="H23" i="7"/>
  <c r="I23" i="7" s="1"/>
  <c r="H27" i="7"/>
  <c r="H28" i="7" s="1"/>
  <c r="H31" i="7"/>
  <c r="H32" i="7" s="1"/>
  <c r="H31" i="6"/>
  <c r="I31" i="6" s="1"/>
  <c r="H27" i="6"/>
  <c r="H28" i="6" s="1"/>
  <c r="H23" i="6"/>
  <c r="I23" i="6" s="1"/>
  <c r="H19" i="6"/>
  <c r="I19" i="6" s="1"/>
  <c r="H15" i="6"/>
  <c r="H16" i="6" s="1"/>
  <c r="H11" i="6"/>
  <c r="I11" i="6" s="1"/>
  <c r="H31" i="5"/>
  <c r="H32" i="5" s="1"/>
  <c r="H27" i="5"/>
  <c r="H28" i="5" s="1"/>
  <c r="H23" i="5"/>
  <c r="H24" i="5" s="1"/>
  <c r="H19" i="5"/>
  <c r="I19" i="5" s="1"/>
  <c r="H15" i="5"/>
  <c r="H11" i="5"/>
  <c r="I15" i="5"/>
  <c r="I11" i="5"/>
  <c r="H31" i="4"/>
  <c r="I31" i="4" s="1"/>
  <c r="H27" i="4"/>
  <c r="H23" i="4"/>
  <c r="I23" i="4" s="1"/>
  <c r="H19" i="4"/>
  <c r="H20" i="4" s="1"/>
  <c r="H15" i="4"/>
  <c r="H11" i="4"/>
  <c r="H12" i="4" s="1"/>
  <c r="I27" i="4"/>
  <c r="I15" i="4"/>
  <c r="H31" i="3"/>
  <c r="I31" i="3" s="1"/>
  <c r="H27" i="3"/>
  <c r="I27" i="3" s="1"/>
  <c r="H23" i="3"/>
  <c r="H24" i="3" s="1"/>
  <c r="I24" i="3" s="1"/>
  <c r="H19" i="3"/>
  <c r="H15" i="3"/>
  <c r="H16" i="3" s="1"/>
  <c r="I16" i="3" s="1"/>
  <c r="H11" i="3"/>
  <c r="H12" i="3" s="1"/>
  <c r="I23" i="3"/>
  <c r="I19" i="3"/>
  <c r="I15" i="3"/>
  <c r="H31" i="2"/>
  <c r="H27" i="2"/>
  <c r="I27" i="2" s="1"/>
  <c r="H23" i="2"/>
  <c r="I23" i="2" s="1"/>
  <c r="H19" i="2"/>
  <c r="I19" i="2" s="1"/>
  <c r="H15" i="2"/>
  <c r="I15" i="2" s="1"/>
  <c r="H11" i="2"/>
  <c r="H12" i="2" s="1"/>
  <c r="I31" i="2"/>
  <c r="I11" i="2"/>
  <c r="F20" i="3"/>
  <c r="D15" i="3"/>
  <c r="F16" i="7"/>
  <c r="E20" i="6"/>
  <c r="G32" i="6"/>
  <c r="F32" i="6"/>
  <c r="E32" i="6"/>
  <c r="D31" i="6"/>
  <c r="G28" i="6"/>
  <c r="F28" i="6"/>
  <c r="E28" i="6"/>
  <c r="D27" i="6"/>
  <c r="D28" i="6" s="1"/>
  <c r="G24" i="6"/>
  <c r="F24" i="6"/>
  <c r="E24" i="6"/>
  <c r="D23" i="6"/>
  <c r="D24" i="6" s="1"/>
  <c r="G20" i="6"/>
  <c r="F20" i="6"/>
  <c r="D19" i="6"/>
  <c r="G16" i="6"/>
  <c r="F16" i="6"/>
  <c r="E16" i="6"/>
  <c r="D15" i="6"/>
  <c r="D16" i="6" s="1"/>
  <c r="G12" i="6"/>
  <c r="F12" i="6"/>
  <c r="E12" i="6"/>
  <c r="D11" i="6"/>
  <c r="D12" i="6" s="1"/>
  <c r="G32" i="5"/>
  <c r="F32" i="5"/>
  <c r="E32" i="5"/>
  <c r="D31" i="5"/>
  <c r="D32" i="5" s="1"/>
  <c r="G28" i="5"/>
  <c r="F28" i="5"/>
  <c r="E28" i="5"/>
  <c r="D27" i="5"/>
  <c r="D28" i="5" s="1"/>
  <c r="G24" i="5"/>
  <c r="F24" i="5"/>
  <c r="E24" i="5"/>
  <c r="D23" i="5"/>
  <c r="D24" i="5" s="1"/>
  <c r="G20" i="5"/>
  <c r="F20" i="5"/>
  <c r="E20" i="5"/>
  <c r="D19" i="5"/>
  <c r="G16" i="5"/>
  <c r="F16" i="5"/>
  <c r="E16" i="5"/>
  <c r="H16" i="5"/>
  <c r="D15" i="5"/>
  <c r="D16" i="5" s="1"/>
  <c r="G12" i="5"/>
  <c r="F12" i="5"/>
  <c r="E12" i="5"/>
  <c r="H12" i="5"/>
  <c r="D11" i="5"/>
  <c r="D12" i="5" s="1"/>
  <c r="G32" i="4"/>
  <c r="F32" i="4"/>
  <c r="E32" i="4"/>
  <c r="D31" i="4"/>
  <c r="D32" i="4" s="1"/>
  <c r="G28" i="4"/>
  <c r="F28" i="4"/>
  <c r="E28" i="4"/>
  <c r="H28" i="4"/>
  <c r="D27" i="4"/>
  <c r="D28" i="4" s="1"/>
  <c r="G24" i="4"/>
  <c r="F24" i="4"/>
  <c r="E24" i="4"/>
  <c r="H24" i="4"/>
  <c r="D23" i="4"/>
  <c r="D24" i="4" s="1"/>
  <c r="G20" i="4"/>
  <c r="F20" i="4"/>
  <c r="E20" i="4"/>
  <c r="D19" i="4"/>
  <c r="G16" i="4"/>
  <c r="F16" i="4"/>
  <c r="E16" i="4"/>
  <c r="D15" i="4"/>
  <c r="D16" i="4" s="1"/>
  <c r="G12" i="4"/>
  <c r="F12" i="4"/>
  <c r="E12" i="4"/>
  <c r="D11" i="4"/>
  <c r="D12" i="4" s="1"/>
  <c r="D11" i="3"/>
  <c r="D12" i="3" s="1"/>
  <c r="G12" i="2"/>
  <c r="F12" i="2"/>
  <c r="E12" i="2"/>
  <c r="D11" i="2"/>
  <c r="D12" i="2" s="1"/>
  <c r="G12" i="3"/>
  <c r="F12" i="3"/>
  <c r="E12" i="3"/>
  <c r="G32" i="7"/>
  <c r="F32" i="7"/>
  <c r="E32" i="7"/>
  <c r="D31" i="7"/>
  <c r="D32" i="7" s="1"/>
  <c r="G28" i="7"/>
  <c r="F28" i="7"/>
  <c r="E28" i="7"/>
  <c r="D27" i="7"/>
  <c r="D28" i="7" s="1"/>
  <c r="G24" i="7"/>
  <c r="F24" i="7"/>
  <c r="E24" i="7"/>
  <c r="H24" i="7"/>
  <c r="D23" i="7"/>
  <c r="D24" i="7" s="1"/>
  <c r="G20" i="7"/>
  <c r="F20" i="7"/>
  <c r="E20" i="7"/>
  <c r="D19" i="7"/>
  <c r="G16" i="7"/>
  <c r="E16" i="7"/>
  <c r="D15" i="7"/>
  <c r="F12" i="7"/>
  <c r="E12" i="7"/>
  <c r="D11" i="7"/>
  <c r="D12" i="7" s="1"/>
  <c r="G32" i="3"/>
  <c r="F32" i="3"/>
  <c r="E32" i="3"/>
  <c r="H32" i="3"/>
  <c r="I32" i="3" s="1"/>
  <c r="D31" i="3"/>
  <c r="D32" i="3" s="1"/>
  <c r="G28" i="3"/>
  <c r="F28" i="3"/>
  <c r="E28" i="3"/>
  <c r="D27" i="3"/>
  <c r="D28" i="3" s="1"/>
  <c r="G24" i="3"/>
  <c r="F24" i="3"/>
  <c r="E24" i="3"/>
  <c r="D23" i="3"/>
  <c r="D24" i="3" s="1"/>
  <c r="G20" i="3"/>
  <c r="E20" i="3"/>
  <c r="H20" i="3"/>
  <c r="I20" i="3" s="1"/>
  <c r="D19" i="3"/>
  <c r="G16" i="3"/>
  <c r="F16" i="3"/>
  <c r="E16" i="3"/>
  <c r="D16" i="3"/>
  <c r="G20" i="2"/>
  <c r="H28" i="2"/>
  <c r="I28" i="2" s="1"/>
  <c r="H16" i="2"/>
  <c r="I16" i="2" s="1"/>
  <c r="G32" i="2"/>
  <c r="F32" i="2"/>
  <c r="E32" i="2"/>
  <c r="H32" i="2"/>
  <c r="I32" i="2" s="1"/>
  <c r="D31" i="2"/>
  <c r="D32" i="2" s="1"/>
  <c r="G28" i="2"/>
  <c r="F28" i="2"/>
  <c r="E28" i="2"/>
  <c r="D27" i="2"/>
  <c r="D28" i="2" s="1"/>
  <c r="G24" i="2"/>
  <c r="F24" i="2"/>
  <c r="E24" i="2"/>
  <c r="D23" i="2"/>
  <c r="D24" i="2" s="1"/>
  <c r="E20" i="2"/>
  <c r="F20" i="2"/>
  <c r="D19" i="2"/>
  <c r="D20" i="2" s="1"/>
  <c r="F16" i="2"/>
  <c r="E16" i="2"/>
  <c r="G16" i="2"/>
  <c r="D15" i="2"/>
  <c r="D16" i="2" s="1"/>
  <c r="I24" i="7" l="1"/>
  <c r="J24" i="7" s="1"/>
  <c r="I32" i="7"/>
  <c r="J32" i="7" s="1"/>
  <c r="I15" i="7"/>
  <c r="J15" i="7" s="1"/>
  <c r="I31" i="7"/>
  <c r="J31" i="7" s="1"/>
  <c r="I11" i="7"/>
  <c r="J11" i="7" s="1"/>
  <c r="I28" i="7"/>
  <c r="J28" i="7" s="1"/>
  <c r="H20" i="7"/>
  <c r="I27" i="7"/>
  <c r="J27" i="7" s="1"/>
  <c r="I12" i="7"/>
  <c r="J12" i="7" s="1"/>
  <c r="I28" i="6"/>
  <c r="I16" i="6"/>
  <c r="J16" i="6" s="1"/>
  <c r="H32" i="6"/>
  <c r="I27" i="6"/>
  <c r="J27" i="6" s="1"/>
  <c r="H20" i="6"/>
  <c r="I15" i="6"/>
  <c r="J15" i="6" s="1"/>
  <c r="H12" i="6"/>
  <c r="I12" i="6" s="1"/>
  <c r="J12" i="6" s="1"/>
  <c r="H24" i="6"/>
  <c r="I24" i="6" s="1"/>
  <c r="J24" i="6" s="1"/>
  <c r="J31" i="6"/>
  <c r="I31" i="5"/>
  <c r="J31" i="5" s="1"/>
  <c r="I32" i="5"/>
  <c r="I28" i="5"/>
  <c r="J28" i="5" s="1"/>
  <c r="I27" i="5"/>
  <c r="J27" i="5" s="1"/>
  <c r="I24" i="5"/>
  <c r="J24" i="5" s="1"/>
  <c r="I16" i="5"/>
  <c r="I23" i="5"/>
  <c r="J23" i="5" s="1"/>
  <c r="I12" i="5"/>
  <c r="J12" i="5" s="1"/>
  <c r="H20" i="5"/>
  <c r="J16" i="5"/>
  <c r="I24" i="4"/>
  <c r="J24" i="4" s="1"/>
  <c r="I28" i="4"/>
  <c r="J28" i="4" s="1"/>
  <c r="H32" i="4"/>
  <c r="I32" i="4" s="1"/>
  <c r="J32" i="4" s="1"/>
  <c r="I19" i="4"/>
  <c r="J19" i="4" s="1"/>
  <c r="I12" i="4"/>
  <c r="J12" i="4" s="1"/>
  <c r="I11" i="4"/>
  <c r="J11" i="4" s="1"/>
  <c r="J23" i="4"/>
  <c r="H28" i="3"/>
  <c r="I28" i="3" s="1"/>
  <c r="J28" i="3" s="1"/>
  <c r="I11" i="3"/>
  <c r="J11" i="3" s="1"/>
  <c r="I12" i="3"/>
  <c r="J12" i="3" s="1"/>
  <c r="J19" i="3"/>
  <c r="J16" i="3"/>
  <c r="J23" i="3"/>
  <c r="H20" i="2"/>
  <c r="I20" i="2" s="1"/>
  <c r="I12" i="2"/>
  <c r="J12" i="2" s="1"/>
  <c r="J15" i="4"/>
  <c r="J19" i="6"/>
  <c r="J23" i="6"/>
  <c r="J27" i="3"/>
  <c r="J31" i="3"/>
  <c r="J19" i="7"/>
  <c r="J31" i="4"/>
  <c r="J19" i="5"/>
  <c r="D32" i="6"/>
  <c r="D16" i="7"/>
  <c r="I16" i="7" s="1"/>
  <c r="J16" i="7" s="1"/>
  <c r="J23" i="7"/>
  <c r="J15" i="2"/>
  <c r="J11" i="2"/>
  <c r="J28" i="6"/>
  <c r="J11" i="6"/>
  <c r="D20" i="6"/>
  <c r="J32" i="5"/>
  <c r="J11" i="5"/>
  <c r="D20" i="5"/>
  <c r="J15" i="5"/>
  <c r="D20" i="4"/>
  <c r="J27" i="4"/>
  <c r="H16" i="4"/>
  <c r="D20" i="7"/>
  <c r="J24" i="3"/>
  <c r="J32" i="3"/>
  <c r="D20" i="3"/>
  <c r="J20" i="3" s="1"/>
  <c r="J15" i="3"/>
  <c r="J31" i="2"/>
  <c r="J23" i="2"/>
  <c r="J19" i="2"/>
  <c r="J20" i="2"/>
  <c r="J32" i="2"/>
  <c r="J27" i="2"/>
  <c r="H24" i="2"/>
  <c r="J16" i="2"/>
  <c r="J28" i="2"/>
  <c r="I20" i="7" l="1"/>
  <c r="J20" i="7" s="1"/>
  <c r="I32" i="6"/>
  <c r="J32" i="6" s="1"/>
  <c r="I20" i="6"/>
  <c r="J20" i="6" s="1"/>
  <c r="I20" i="5"/>
  <c r="J20" i="5" s="1"/>
  <c r="I20" i="4"/>
  <c r="J20" i="4" s="1"/>
  <c r="I16" i="4"/>
  <c r="J16" i="4" s="1"/>
  <c r="I24" i="2"/>
  <c r="J24" i="2" s="1"/>
</calcChain>
</file>

<file path=xl/sharedStrings.xml><?xml version="1.0" encoding="utf-8"?>
<sst xmlns="http://schemas.openxmlformats.org/spreadsheetml/2006/main" count="451" uniqueCount="48">
  <si>
    <t>Flux 1</t>
  </si>
  <si>
    <t>Frais de voyage</t>
  </si>
  <si>
    <t>Jour de voyage retour (lendemain du dernier jour)</t>
  </si>
  <si>
    <t>Jour de voyage aller (veille du premier jour)</t>
  </si>
  <si>
    <t>Frais de séjour/jour (1er au 14ème jour)</t>
  </si>
  <si>
    <t>Nombre d'élèves</t>
  </si>
  <si>
    <t>Finlande (Sauf ÅLAND), Islande, Nord de la Norvège, Nord de la Suède</t>
  </si>
  <si>
    <t>Total par élèves</t>
  </si>
  <si>
    <t>Total Flux 1</t>
  </si>
  <si>
    <t>Frais de séjour (1 à 14)</t>
  </si>
  <si>
    <t>Nombre de jours</t>
  </si>
  <si>
    <t>Jour de voyage aller (si oui, entrer "43€")</t>
  </si>
  <si>
    <t>Jour de voyage retour (si oui, entrer "43€")</t>
  </si>
  <si>
    <t>Répartition du forfait</t>
  </si>
  <si>
    <t>Flux 2</t>
  </si>
  <si>
    <t>Flux 3</t>
  </si>
  <si>
    <t>Flux 4</t>
  </si>
  <si>
    <t>Flux 5</t>
  </si>
  <si>
    <t>Flux 6</t>
  </si>
  <si>
    <t>Destinations 1</t>
  </si>
  <si>
    <t>Total Flux 2</t>
  </si>
  <si>
    <t>Total Flux 3</t>
  </si>
  <si>
    <t>Total Flux 4</t>
  </si>
  <si>
    <t>Total Flux 5</t>
  </si>
  <si>
    <t>Total Flux 6</t>
  </si>
  <si>
    <t>Nombre de jours par élèves</t>
  </si>
  <si>
    <t>Danemark, Irlande, Liechtenstein, Luxembourg, Åland (Finlande), Sud de la Norvège, Sud de la Suède</t>
  </si>
  <si>
    <t>Destinations 2</t>
  </si>
  <si>
    <t>Destinations 3</t>
  </si>
  <si>
    <t>Chypre, Grèce</t>
  </si>
  <si>
    <t>Jour de voyage aller (si oui, entrer "37€")</t>
  </si>
  <si>
    <t>Jour de voyage retour (si oui, entrer "37€")</t>
  </si>
  <si>
    <t>Allemagne, Autriche, Belgique, Espagne, Italie, Malte, Pays-Bas, Portugal</t>
  </si>
  <si>
    <t>Destinations 4</t>
  </si>
  <si>
    <t>Destinations 5</t>
  </si>
  <si>
    <t>Bulgarie, Estonie, Lettonie, Est de la Roumanie, Turquie</t>
  </si>
  <si>
    <t>Jour de voyage aller (si oui, entrer "32€")</t>
  </si>
  <si>
    <t>Jour de voyage retour (si oui, entrer "32€")</t>
  </si>
  <si>
    <t>Total pour vivre sur place</t>
  </si>
  <si>
    <t>Les destinations :</t>
  </si>
  <si>
    <t>Mode d'emploi :</t>
  </si>
  <si>
    <t>Exemple avec les destinations en feuille 1.</t>
  </si>
  <si>
    <t>Les destinations sont réparties par feuille de calcul. Vous avez la possibilité de calculer jusqu'à 6 flux par destinations.</t>
  </si>
  <si>
    <t>Les cellules qui n'ont pas à être modifiées sont vérouillées.</t>
  </si>
  <si>
    <t>C'est une feuille de calcul automatique, vous n'aurez qu'à remplir les 4 cases vides en rouge ci-dessous et le reste se remplira automatiquement.</t>
  </si>
  <si>
    <t>Rappel : votre départ doit se faire la veille de la première rencontre et le départ le lendemain de la dernière rencontre.</t>
  </si>
  <si>
    <t>Destinations 6</t>
  </si>
  <si>
    <t>Croatie, Hongrie, Lituanie, Macédoine Du Nord, Pologne, République Tchèque, Ouest de la Roumanie, Serbie, Slovénie, Slovaquie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</si>
</sst>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C8E9A1"/>
        <bgColor indexed="64"/>
      </patternFill>
    </fill>
    <fill>
      <patternFill patternType="solid">
        <fgColor rgb="FFF4C2DB"/>
        <bgColor indexed="64"/>
      </patternFill>
    </fill>
    <fill>
      <patternFill patternType="solid">
        <fgColor rgb="FFBED0F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9" xfId="0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right" vertical="center" indent="1"/>
      <protection locked="0"/>
    </xf>
    <xf numFmtId="44" fontId="0" fillId="2" borderId="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4" fontId="0" fillId="2" borderId="0" xfId="1" applyNumberFormat="1" applyFont="1" applyFill="1" applyBorder="1" applyAlignment="1" applyProtection="1">
      <alignment horizontal="left" vertical="center"/>
      <protection locked="0"/>
    </xf>
    <xf numFmtId="44" fontId="0" fillId="2" borderId="0" xfId="1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left" vertical="center" indent="2"/>
      <protection locked="0"/>
    </xf>
    <xf numFmtId="0" fontId="0" fillId="2" borderId="7" xfId="0" applyFill="1" applyBorder="1" applyAlignment="1" applyProtection="1">
      <alignment horizontal="left" vertical="center" indent="2"/>
      <protection locked="0"/>
    </xf>
    <xf numFmtId="164" fontId="0" fillId="2" borderId="7" xfId="1" applyNumberFormat="1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44" fontId="0" fillId="0" borderId="0" xfId="1" applyFont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44" fontId="0" fillId="0" borderId="0" xfId="1" applyFont="1" applyAlignment="1" applyProtection="1">
      <alignment vertical="center" wrapText="1"/>
    </xf>
    <xf numFmtId="0" fontId="0" fillId="0" borderId="0" xfId="0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4" fontId="0" fillId="0" borderId="10" xfId="1" applyFont="1" applyBorder="1" applyAlignment="1" applyProtection="1">
      <alignment vertical="center"/>
      <protection locked="0"/>
    </xf>
    <xf numFmtId="0" fontId="7" fillId="0" borderId="0" xfId="0" applyFont="1"/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 indent="2"/>
      <protection locked="0"/>
    </xf>
    <xf numFmtId="0" fontId="0" fillId="2" borderId="0" xfId="0" applyFill="1" applyBorder="1" applyAlignment="1" applyProtection="1">
      <alignment horizontal="left" vertical="center" indent="2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inden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BED0F8"/>
      <color rgb="FFF4C2DB"/>
      <color rgb="FFC8E9A1"/>
      <color rgb="FFCCC0D9"/>
      <color rgb="FFFBD4B4"/>
      <color rgb="FFB6DDE8"/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38100</xdr:colOff>
      <xdr:row>19</xdr:row>
      <xdr:rowOff>22237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0669B9-467F-4AD9-A50A-149A40CE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790825"/>
          <a:ext cx="10048875" cy="74232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</xdr:colOff>
      <xdr:row>27</xdr:row>
      <xdr:rowOff>5715</xdr:rowOff>
    </xdr:from>
    <xdr:to>
      <xdr:col>9</xdr:col>
      <xdr:colOff>11430</xdr:colOff>
      <xdr:row>31</xdr:row>
      <xdr:rowOff>21789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D44994-3C6C-405D-8E86-1C0DD5B09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" y="4968240"/>
          <a:ext cx="10014585" cy="743784"/>
        </a:xfrm>
        <a:prstGeom prst="rect">
          <a:avLst/>
        </a:prstGeom>
      </xdr:spPr>
    </xdr:pic>
    <xdr:clientData/>
  </xdr:twoCellAnchor>
  <xdr:twoCellAnchor>
    <xdr:from>
      <xdr:col>1</xdr:col>
      <xdr:colOff>1183006</xdr:colOff>
      <xdr:row>17</xdr:row>
      <xdr:rowOff>140970</xdr:rowOff>
    </xdr:from>
    <xdr:to>
      <xdr:col>2</xdr:col>
      <xdr:colOff>400051</xdr:colOff>
      <xdr:row>19</xdr:row>
      <xdr:rowOff>26670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5F8A74E-B205-4C87-9078-A54ABAC04E1E}"/>
            </a:ext>
          </a:extLst>
        </xdr:cNvPr>
        <xdr:cNvSpPr/>
      </xdr:nvSpPr>
      <xdr:spPr>
        <a:xfrm>
          <a:off x="1344931" y="3112770"/>
          <a:ext cx="1007745" cy="2476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742949</xdr:colOff>
      <xdr:row>19</xdr:row>
      <xdr:rowOff>114300</xdr:rowOff>
    </xdr:from>
    <xdr:to>
      <xdr:col>2</xdr:col>
      <xdr:colOff>822959</xdr:colOff>
      <xdr:row>21</xdr:row>
      <xdr:rowOff>19050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A5F5740-F82B-498C-915F-761737A6C975}"/>
            </a:ext>
          </a:extLst>
        </xdr:cNvPr>
        <xdr:cNvSpPr txBox="1"/>
      </xdr:nvSpPr>
      <xdr:spPr>
        <a:xfrm>
          <a:off x="904874" y="3448050"/>
          <a:ext cx="1870710" cy="266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Entrer le nombre d'élèves</a:t>
          </a:r>
          <a:r>
            <a:rPr lang="fr-FR" sz="1100" baseline="0"/>
            <a:t> ici</a:t>
          </a:r>
          <a:endParaRPr lang="fr-FR" sz="1100"/>
        </a:p>
      </xdr:txBody>
    </xdr:sp>
    <xdr:clientData/>
  </xdr:twoCellAnchor>
  <xdr:twoCellAnchor>
    <xdr:from>
      <xdr:col>1</xdr:col>
      <xdr:colOff>1659108</xdr:colOff>
      <xdr:row>21</xdr:row>
      <xdr:rowOff>15240</xdr:rowOff>
    </xdr:from>
    <xdr:to>
      <xdr:col>1</xdr:col>
      <xdr:colOff>1678304</xdr:colOff>
      <xdr:row>29</xdr:row>
      <xdr:rowOff>161925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AF8E5E17-FDF5-4640-9D13-FA38D810B1A0}"/>
            </a:ext>
          </a:extLst>
        </xdr:cNvPr>
        <xdr:cNvCxnSpPr>
          <a:stCxn id="5" idx="2"/>
        </xdr:cNvCxnSpPr>
      </xdr:nvCxnSpPr>
      <xdr:spPr>
        <a:xfrm flipH="1">
          <a:off x="1821033" y="3891915"/>
          <a:ext cx="19196" cy="15944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16</xdr:row>
      <xdr:rowOff>154305</xdr:rowOff>
    </xdr:from>
    <xdr:to>
      <xdr:col>4</xdr:col>
      <xdr:colOff>733424</xdr:colOff>
      <xdr:row>18</xdr:row>
      <xdr:rowOff>40005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976657E-C246-4F54-BAC0-120A2285BE65}"/>
            </a:ext>
          </a:extLst>
        </xdr:cNvPr>
        <xdr:cNvSpPr/>
      </xdr:nvSpPr>
      <xdr:spPr>
        <a:xfrm>
          <a:off x="3114675" y="3126105"/>
          <a:ext cx="2209799" cy="2476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750571</xdr:colOff>
      <xdr:row>16</xdr:row>
      <xdr:rowOff>148590</xdr:rowOff>
    </xdr:from>
    <xdr:to>
      <xdr:col>5</xdr:col>
      <xdr:colOff>323850</xdr:colOff>
      <xdr:row>18</xdr:row>
      <xdr:rowOff>34290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37865AF-5B9B-4C65-8C8F-6FBABB3FBA60}"/>
            </a:ext>
          </a:extLst>
        </xdr:cNvPr>
        <xdr:cNvSpPr/>
      </xdr:nvSpPr>
      <xdr:spPr>
        <a:xfrm>
          <a:off x="5341621" y="3120390"/>
          <a:ext cx="878204" cy="2476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1390649</xdr:colOff>
      <xdr:row>18</xdr:row>
      <xdr:rowOff>171450</xdr:rowOff>
    </xdr:from>
    <xdr:to>
      <xdr:col>4</xdr:col>
      <xdr:colOff>626744</xdr:colOff>
      <xdr:row>24</xdr:row>
      <xdr:rowOff>66675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1EDDF465-2CC8-4AAF-A7E3-6F1E257D19DD}"/>
            </a:ext>
          </a:extLst>
        </xdr:cNvPr>
        <xdr:cNvSpPr txBox="1"/>
      </xdr:nvSpPr>
      <xdr:spPr>
        <a:xfrm>
          <a:off x="3343274" y="3505200"/>
          <a:ext cx="1874520" cy="9810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Si le</a:t>
          </a:r>
          <a:r>
            <a:rPr lang="fr-FR" sz="1100" baseline="0"/>
            <a:t> trajets des élèves se déroule la veille du début et le lendemain de la fin de leur stage, entrer le nombre correspondant. Ici "43€".</a:t>
          </a:r>
          <a:endParaRPr lang="fr-FR" sz="1100"/>
        </a:p>
      </xdr:txBody>
    </xdr:sp>
    <xdr:clientData/>
  </xdr:twoCellAnchor>
  <xdr:twoCellAnchor>
    <xdr:from>
      <xdr:col>4</xdr:col>
      <xdr:colOff>712469</xdr:colOff>
      <xdr:row>19</xdr:row>
      <xdr:rowOff>0</xdr:rowOff>
    </xdr:from>
    <xdr:to>
      <xdr:col>5</xdr:col>
      <xdr:colOff>405765</xdr:colOff>
      <xdr:row>24</xdr:row>
      <xdr:rowOff>57150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84AE9E70-1D5D-445E-BC76-1A5526E12B04}"/>
            </a:ext>
          </a:extLst>
        </xdr:cNvPr>
        <xdr:cNvSpPr txBox="1"/>
      </xdr:nvSpPr>
      <xdr:spPr>
        <a:xfrm>
          <a:off x="5303519" y="3514725"/>
          <a:ext cx="998221" cy="9620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Entrer ici le nombre de jours</a:t>
          </a:r>
          <a:r>
            <a:rPr lang="fr-FR" sz="1100" baseline="0"/>
            <a:t> de stage (sans les jours de voyage)</a:t>
          </a:r>
          <a:endParaRPr lang="fr-FR" sz="1100"/>
        </a:p>
      </xdr:txBody>
    </xdr:sp>
    <xdr:clientData/>
  </xdr:twoCellAnchor>
  <xdr:twoCellAnchor>
    <xdr:from>
      <xdr:col>3</xdr:col>
      <xdr:colOff>826769</xdr:colOff>
      <xdr:row>24</xdr:row>
      <xdr:rowOff>64770</xdr:rowOff>
    </xdr:from>
    <xdr:to>
      <xdr:col>4</xdr:col>
      <xdr:colOff>95250</xdr:colOff>
      <xdr:row>29</xdr:row>
      <xdr:rowOff>9525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5E99A45F-7617-4280-AC80-A6C7821DBAA6}"/>
            </a:ext>
          </a:extLst>
        </xdr:cNvPr>
        <xdr:cNvCxnSpPr>
          <a:stCxn id="11" idx="2"/>
        </xdr:cNvCxnSpPr>
      </xdr:nvCxnSpPr>
      <xdr:spPr>
        <a:xfrm>
          <a:off x="4284344" y="4484370"/>
          <a:ext cx="401956" cy="84963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24</xdr:row>
      <xdr:rowOff>64770</xdr:rowOff>
    </xdr:from>
    <xdr:to>
      <xdr:col>3</xdr:col>
      <xdr:colOff>826769</xdr:colOff>
      <xdr:row>29</xdr:row>
      <xdr:rowOff>57150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68A00B53-46EF-40AF-B7B5-9D491F58EEE4}"/>
            </a:ext>
          </a:extLst>
        </xdr:cNvPr>
        <xdr:cNvCxnSpPr>
          <a:stCxn id="11" idx="2"/>
        </xdr:cNvCxnSpPr>
      </xdr:nvCxnSpPr>
      <xdr:spPr>
        <a:xfrm flipH="1">
          <a:off x="3876675" y="4484370"/>
          <a:ext cx="407669" cy="8972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1200150</xdr:colOff>
      <xdr:row>24</xdr:row>
      <xdr:rowOff>53340</xdr:rowOff>
    </xdr:from>
    <xdr:to>
      <xdr:col>4</xdr:col>
      <xdr:colOff>1207770</xdr:colOff>
      <xdr:row>29</xdr:row>
      <xdr:rowOff>28575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25C0A038-9FFE-480D-9083-7B68E4BCE666}"/>
            </a:ext>
          </a:extLst>
        </xdr:cNvPr>
        <xdr:cNvCxnSpPr>
          <a:stCxn id="12" idx="2"/>
        </xdr:cNvCxnSpPr>
      </xdr:nvCxnSpPr>
      <xdr:spPr>
        <a:xfrm flipH="1">
          <a:off x="5791200" y="4472940"/>
          <a:ext cx="7620" cy="8801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771526</xdr:colOff>
      <xdr:row>29</xdr:row>
      <xdr:rowOff>9525</xdr:rowOff>
    </xdr:from>
    <xdr:to>
      <xdr:col>5</xdr:col>
      <xdr:colOff>344805</xdr:colOff>
      <xdr:row>30</xdr:row>
      <xdr:rowOff>40005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C04972B-DEA6-4EED-9D38-8D3BC1EF99C9}"/>
            </a:ext>
          </a:extLst>
        </xdr:cNvPr>
        <xdr:cNvSpPr/>
      </xdr:nvSpPr>
      <xdr:spPr>
        <a:xfrm>
          <a:off x="5362576" y="5334000"/>
          <a:ext cx="878204" cy="21145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1247776</xdr:colOff>
      <xdr:row>29</xdr:row>
      <xdr:rowOff>160020</xdr:rowOff>
    </xdr:from>
    <xdr:to>
      <xdr:col>2</xdr:col>
      <xdr:colOff>352425</xdr:colOff>
      <xdr:row>31</xdr:row>
      <xdr:rowOff>45720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366B8237-8115-4E63-ACA5-87F56F3AD36A}"/>
            </a:ext>
          </a:extLst>
        </xdr:cNvPr>
        <xdr:cNvSpPr/>
      </xdr:nvSpPr>
      <xdr:spPr>
        <a:xfrm>
          <a:off x="1409701" y="5484495"/>
          <a:ext cx="895349" cy="2476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161925</xdr:colOff>
      <xdr:row>29</xdr:row>
      <xdr:rowOff>38100</xdr:rowOff>
    </xdr:from>
    <xdr:to>
      <xdr:col>4</xdr:col>
      <xdr:colOff>723900</xdr:colOff>
      <xdr:row>30</xdr:row>
      <xdr:rowOff>28575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D82A1253-DDE4-4E2D-8205-E3437361B125}"/>
            </a:ext>
          </a:extLst>
        </xdr:cNvPr>
        <xdr:cNvSpPr/>
      </xdr:nvSpPr>
      <xdr:spPr>
        <a:xfrm>
          <a:off x="3619500" y="5362575"/>
          <a:ext cx="1695450" cy="1714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2063-4263-4F24-8CB8-D1E48FBEF511}">
  <dimension ref="B1:H14"/>
  <sheetViews>
    <sheetView tabSelected="1" workbookViewId="0">
      <selection activeCell="B8" sqref="B8"/>
    </sheetView>
  </sheetViews>
  <sheetFormatPr baseColWidth="10" defaultRowHeight="14.4" x14ac:dyDescent="0.3"/>
  <cols>
    <col min="1" max="1" width="2.33203125" customWidth="1"/>
    <col min="2" max="2" width="26.109375" customWidth="1"/>
    <col min="3" max="3" width="22" customWidth="1"/>
    <col min="4" max="4" width="16.5546875" customWidth="1"/>
    <col min="5" max="5" width="19" customWidth="1"/>
    <col min="6" max="6" width="20.88671875" customWidth="1"/>
    <col min="7" max="7" width="12.44140625" customWidth="1"/>
    <col min="8" max="8" width="17.44140625" customWidth="1"/>
  </cols>
  <sheetData>
    <row r="1" spans="2:8" ht="16.2" thickBot="1" x14ac:dyDescent="0.35">
      <c r="B1" s="2" t="s">
        <v>39</v>
      </c>
    </row>
    <row r="2" spans="2:8" ht="16.2" thickBot="1" x14ac:dyDescent="0.35">
      <c r="B2" s="1" t="s">
        <v>19</v>
      </c>
      <c r="C2" s="45" t="s">
        <v>6</v>
      </c>
      <c r="D2" s="45"/>
      <c r="E2" s="45"/>
      <c r="F2" s="45"/>
      <c r="G2" s="45"/>
      <c r="H2" s="45"/>
    </row>
    <row r="3" spans="2:8" ht="34.799999999999997" customHeight="1" thickBot="1" x14ac:dyDescent="0.35">
      <c r="B3" s="1" t="s">
        <v>27</v>
      </c>
      <c r="C3" s="44" t="s">
        <v>26</v>
      </c>
      <c r="D3" s="44"/>
      <c r="E3" s="44"/>
      <c r="F3" s="44"/>
      <c r="G3" s="44"/>
      <c r="H3" s="44"/>
    </row>
    <row r="4" spans="2:8" ht="16.2" thickBot="1" x14ac:dyDescent="0.35">
      <c r="B4" s="1" t="s">
        <v>28</v>
      </c>
      <c r="C4" s="45" t="s">
        <v>29</v>
      </c>
      <c r="D4" s="45"/>
      <c r="E4" s="45"/>
      <c r="F4" s="45"/>
      <c r="G4" s="45"/>
      <c r="H4" s="45"/>
    </row>
    <row r="5" spans="2:8" ht="16.2" thickBot="1" x14ac:dyDescent="0.35">
      <c r="B5" s="1" t="s">
        <v>33</v>
      </c>
      <c r="C5" s="44" t="s">
        <v>32</v>
      </c>
      <c r="D5" s="44"/>
      <c r="E5" s="44"/>
      <c r="F5" s="44"/>
      <c r="G5" s="44"/>
      <c r="H5" s="44"/>
    </row>
    <row r="6" spans="2:8" ht="16.2" thickBot="1" x14ac:dyDescent="0.35">
      <c r="B6" s="1" t="s">
        <v>34</v>
      </c>
      <c r="C6" s="45" t="s">
        <v>35</v>
      </c>
      <c r="D6" s="45"/>
      <c r="E6" s="45"/>
      <c r="F6" s="45"/>
      <c r="G6" s="45"/>
      <c r="H6" s="45"/>
    </row>
    <row r="7" spans="2:8" ht="31.2" customHeight="1" thickBot="1" x14ac:dyDescent="0.35">
      <c r="B7" s="55" t="s">
        <v>46</v>
      </c>
      <c r="C7" s="53" t="s">
        <v>47</v>
      </c>
      <c r="D7" s="53"/>
      <c r="E7" s="53"/>
      <c r="F7" s="53"/>
      <c r="G7" s="53"/>
      <c r="H7" s="54"/>
    </row>
    <row r="8" spans="2:8" x14ac:dyDescent="0.3">
      <c r="B8" s="4"/>
    </row>
    <row r="9" spans="2:8" ht="15.6" x14ac:dyDescent="0.3">
      <c r="B9" s="52" t="s">
        <v>45</v>
      </c>
    </row>
    <row r="10" spans="2:8" ht="15.6" x14ac:dyDescent="0.3">
      <c r="B10" s="3" t="s">
        <v>40</v>
      </c>
    </row>
    <row r="11" spans="2:8" ht="15.6" x14ac:dyDescent="0.3">
      <c r="B11" s="5" t="s">
        <v>42</v>
      </c>
    </row>
    <row r="12" spans="2:8" ht="15.6" x14ac:dyDescent="0.3">
      <c r="B12" s="43" t="s">
        <v>44</v>
      </c>
    </row>
    <row r="13" spans="2:8" ht="15.6" x14ac:dyDescent="0.3">
      <c r="B13" s="43" t="s">
        <v>43</v>
      </c>
    </row>
    <row r="14" spans="2:8" ht="15.6" x14ac:dyDescent="0.3">
      <c r="B14" s="43" t="s">
        <v>41</v>
      </c>
    </row>
  </sheetData>
  <sortState xmlns:xlrd2="http://schemas.microsoft.com/office/spreadsheetml/2017/richdata2" ref="A1:A11">
    <sortCondition ref="A1:A11"/>
  </sortState>
  <mergeCells count="6">
    <mergeCell ref="C7:H7"/>
    <mergeCell ref="C3:H3"/>
    <mergeCell ref="C2:H2"/>
    <mergeCell ref="C4:H4"/>
    <mergeCell ref="C5:H5"/>
    <mergeCell ref="C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EB78-B07C-4D49-AB91-11A0E0723B76}">
  <dimension ref="B1:J32"/>
  <sheetViews>
    <sheetView workbookViewId="0">
      <selection activeCell="K10" sqref="K10"/>
    </sheetView>
  </sheetViews>
  <sheetFormatPr baseColWidth="10" defaultRowHeight="14.4" x14ac:dyDescent="0.3"/>
  <cols>
    <col min="1" max="1" width="2" style="6" customWidth="1"/>
    <col min="2" max="2" width="23.21875" style="6" customWidth="1"/>
    <col min="3" max="3" width="16.44140625" style="6" customWidth="1"/>
    <col min="4" max="4" width="17" style="6" customWidth="1"/>
    <col min="5" max="5" width="19.77734375" style="6" customWidth="1"/>
    <col min="6" max="6" width="20.44140625" style="6" customWidth="1"/>
    <col min="7" max="7" width="17.5546875" style="6" customWidth="1"/>
    <col min="8" max="8" width="21" style="6" customWidth="1"/>
    <col min="9" max="9" width="15.5546875" style="6" customWidth="1"/>
    <col min="10" max="10" width="16.6640625" style="6" customWidth="1"/>
    <col min="11" max="16384" width="11.5546875" style="6"/>
  </cols>
  <sheetData>
    <row r="1" spans="2:10" ht="8.4" customHeight="1" thickBot="1" x14ac:dyDescent="0.35"/>
    <row r="2" spans="2:10" ht="19.2" customHeight="1" x14ac:dyDescent="0.3">
      <c r="B2" s="7" t="s">
        <v>19</v>
      </c>
      <c r="C2" s="48" t="s">
        <v>6</v>
      </c>
      <c r="D2" s="48"/>
      <c r="E2" s="48"/>
      <c r="F2" s="49"/>
    </row>
    <row r="3" spans="2:10" ht="18" customHeight="1" x14ac:dyDescent="0.3">
      <c r="B3" s="46" t="s">
        <v>1</v>
      </c>
      <c r="C3" s="47"/>
      <c r="D3" s="47"/>
      <c r="E3" s="8">
        <v>360</v>
      </c>
      <c r="F3" s="9"/>
      <c r="G3" s="10"/>
      <c r="H3" s="11"/>
    </row>
    <row r="4" spans="2:10" x14ac:dyDescent="0.3">
      <c r="B4" s="46" t="s">
        <v>3</v>
      </c>
      <c r="C4" s="47"/>
      <c r="D4" s="47"/>
      <c r="E4" s="12">
        <v>43</v>
      </c>
      <c r="F4" s="9"/>
    </row>
    <row r="5" spans="2:10" x14ac:dyDescent="0.3">
      <c r="B5" s="46" t="s">
        <v>2</v>
      </c>
      <c r="C5" s="47"/>
      <c r="D5" s="47"/>
      <c r="E5" s="12">
        <v>43</v>
      </c>
      <c r="F5" s="9"/>
    </row>
    <row r="6" spans="2:10" x14ac:dyDescent="0.3">
      <c r="B6" s="46" t="s">
        <v>4</v>
      </c>
      <c r="C6" s="47"/>
      <c r="D6" s="47"/>
      <c r="E6" s="13">
        <v>43</v>
      </c>
      <c r="F6" s="9"/>
    </row>
    <row r="7" spans="2:10" ht="6" customHeight="1" thickBot="1" x14ac:dyDescent="0.35">
      <c r="B7" s="14"/>
      <c r="C7" s="15"/>
      <c r="D7" s="15"/>
      <c r="E7" s="16"/>
      <c r="F7" s="17"/>
    </row>
    <row r="8" spans="2:10" x14ac:dyDescent="0.3">
      <c r="B8" s="18"/>
      <c r="C8" s="18"/>
      <c r="D8" s="18"/>
      <c r="E8" s="19"/>
    </row>
    <row r="10" spans="2:10" ht="36.6" customHeight="1" thickBot="1" x14ac:dyDescent="0.35">
      <c r="B10" s="20" t="s">
        <v>0</v>
      </c>
      <c r="C10" s="20" t="s">
        <v>5</v>
      </c>
      <c r="D10" s="20" t="s">
        <v>1</v>
      </c>
      <c r="E10" s="21" t="s">
        <v>11</v>
      </c>
      <c r="F10" s="21" t="s">
        <v>12</v>
      </c>
      <c r="G10" s="21" t="s">
        <v>25</v>
      </c>
      <c r="H10" s="20" t="s">
        <v>9</v>
      </c>
      <c r="I10" s="20" t="s">
        <v>7</v>
      </c>
      <c r="J10" s="21" t="s">
        <v>38</v>
      </c>
    </row>
    <row r="11" spans="2:10" ht="17.399999999999999" customHeight="1" thickBot="1" x14ac:dyDescent="0.35">
      <c r="B11" s="22" t="s">
        <v>13</v>
      </c>
      <c r="C11" s="33">
        <v>1</v>
      </c>
      <c r="D11" s="34">
        <f>$E$3</f>
        <v>360</v>
      </c>
      <c r="E11" s="42"/>
      <c r="F11" s="42"/>
      <c r="G11" s="41"/>
      <c r="H11" s="34">
        <f>G11*$E$6</f>
        <v>0</v>
      </c>
      <c r="I11" s="35">
        <f>D11+E11+F11+H11</f>
        <v>360</v>
      </c>
      <c r="J11" s="36">
        <f>I11-D11</f>
        <v>0</v>
      </c>
    </row>
    <row r="12" spans="2:10" ht="19.2" customHeight="1" thickBot="1" x14ac:dyDescent="0.35">
      <c r="B12" s="22" t="s">
        <v>8</v>
      </c>
      <c r="C12" s="41"/>
      <c r="D12" s="34">
        <f>D11*C12</f>
        <v>0</v>
      </c>
      <c r="E12" s="34">
        <f>E11*C12</f>
        <v>0</v>
      </c>
      <c r="F12" s="34">
        <f>F11*C12</f>
        <v>0</v>
      </c>
      <c r="G12" s="33">
        <f>G11</f>
        <v>0</v>
      </c>
      <c r="H12" s="34">
        <f>H11*C12</f>
        <v>0</v>
      </c>
      <c r="I12" s="35">
        <f>D12+E12+F12+H12</f>
        <v>0</v>
      </c>
      <c r="J12" s="36">
        <f>I12-D12</f>
        <v>0</v>
      </c>
    </row>
    <row r="13" spans="2:10" x14ac:dyDescent="0.3">
      <c r="B13" s="22"/>
    </row>
    <row r="14" spans="2:10" ht="29.4" thickBot="1" x14ac:dyDescent="0.35">
      <c r="B14" s="23" t="s">
        <v>14</v>
      </c>
      <c r="C14" s="23" t="s">
        <v>5</v>
      </c>
      <c r="D14" s="23" t="s">
        <v>1</v>
      </c>
      <c r="E14" s="24" t="s">
        <v>11</v>
      </c>
      <c r="F14" s="24" t="s">
        <v>12</v>
      </c>
      <c r="G14" s="23" t="s">
        <v>10</v>
      </c>
      <c r="H14" s="23" t="s">
        <v>9</v>
      </c>
      <c r="I14" s="23" t="s">
        <v>7</v>
      </c>
      <c r="J14" s="24" t="s">
        <v>38</v>
      </c>
    </row>
    <row r="15" spans="2:10" ht="15" thickBot="1" x14ac:dyDescent="0.35">
      <c r="B15" s="22" t="s">
        <v>13</v>
      </c>
      <c r="C15" s="33">
        <v>1</v>
      </c>
      <c r="D15" s="34">
        <f>$E$3</f>
        <v>360</v>
      </c>
      <c r="E15" s="42"/>
      <c r="F15" s="42"/>
      <c r="G15" s="41"/>
      <c r="H15" s="34">
        <f>G15*$E$6</f>
        <v>0</v>
      </c>
      <c r="I15" s="35">
        <f>D15+E15+F15+H15</f>
        <v>360</v>
      </c>
      <c r="J15" s="36">
        <f>I15-D15</f>
        <v>0</v>
      </c>
    </row>
    <row r="16" spans="2:10" ht="15" thickBot="1" x14ac:dyDescent="0.35">
      <c r="B16" s="22" t="s">
        <v>20</v>
      </c>
      <c r="C16" s="41"/>
      <c r="D16" s="34">
        <f>D15*C16</f>
        <v>0</v>
      </c>
      <c r="E16" s="34">
        <f>E15*C16</f>
        <v>0</v>
      </c>
      <c r="F16" s="34">
        <f>F15*C16</f>
        <v>0</v>
      </c>
      <c r="G16" s="33">
        <f>G15</f>
        <v>0</v>
      </c>
      <c r="H16" s="34">
        <f>H15*C16</f>
        <v>0</v>
      </c>
      <c r="I16" s="35">
        <f>D16+E16+F16+H16</f>
        <v>0</v>
      </c>
      <c r="J16" s="36">
        <f>I16-D16</f>
        <v>0</v>
      </c>
    </row>
    <row r="17" spans="2:10" x14ac:dyDescent="0.3">
      <c r="B17" s="22"/>
      <c r="J17" s="11"/>
    </row>
    <row r="18" spans="2:10" ht="29.4" thickBot="1" x14ac:dyDescent="0.35">
      <c r="B18" s="25" t="s">
        <v>15</v>
      </c>
      <c r="C18" s="25" t="s">
        <v>5</v>
      </c>
      <c r="D18" s="25" t="s">
        <v>1</v>
      </c>
      <c r="E18" s="26" t="s">
        <v>11</v>
      </c>
      <c r="F18" s="26" t="s">
        <v>12</v>
      </c>
      <c r="G18" s="25" t="s">
        <v>10</v>
      </c>
      <c r="H18" s="25" t="s">
        <v>9</v>
      </c>
      <c r="I18" s="25" t="s">
        <v>7</v>
      </c>
      <c r="J18" s="26" t="s">
        <v>38</v>
      </c>
    </row>
    <row r="19" spans="2:10" ht="15" thickBot="1" x14ac:dyDescent="0.35">
      <c r="B19" s="22" t="s">
        <v>13</v>
      </c>
      <c r="C19" s="33">
        <v>1</v>
      </c>
      <c r="D19" s="34">
        <f>$E$3</f>
        <v>360</v>
      </c>
      <c r="E19" s="42"/>
      <c r="F19" s="42"/>
      <c r="G19" s="41"/>
      <c r="H19" s="34">
        <f>G19*$E$6</f>
        <v>0</v>
      </c>
      <c r="I19" s="35">
        <f>D19+E19+F19+H19</f>
        <v>360</v>
      </c>
      <c r="J19" s="36">
        <f>I19-D19</f>
        <v>0</v>
      </c>
    </row>
    <row r="20" spans="2:10" ht="15" thickBot="1" x14ac:dyDescent="0.35">
      <c r="B20" s="22" t="s">
        <v>21</v>
      </c>
      <c r="C20" s="41"/>
      <c r="D20" s="34">
        <f>D19*C20</f>
        <v>0</v>
      </c>
      <c r="E20" s="34">
        <f>E19*C20</f>
        <v>0</v>
      </c>
      <c r="F20" s="34">
        <f>F19*C20</f>
        <v>0</v>
      </c>
      <c r="G20" s="33">
        <f>G19</f>
        <v>0</v>
      </c>
      <c r="H20" s="34">
        <f>H19*C20</f>
        <v>0</v>
      </c>
      <c r="I20" s="35">
        <f>D20+E20+F20+H20</f>
        <v>0</v>
      </c>
      <c r="J20" s="36">
        <f>I20-D20</f>
        <v>0</v>
      </c>
    </row>
    <row r="21" spans="2:10" x14ac:dyDescent="0.3">
      <c r="B21" s="22"/>
      <c r="J21" s="11"/>
    </row>
    <row r="22" spans="2:10" ht="29.4" thickBot="1" x14ac:dyDescent="0.35">
      <c r="B22" s="27" t="s">
        <v>16</v>
      </c>
      <c r="C22" s="27" t="s">
        <v>5</v>
      </c>
      <c r="D22" s="27" t="s">
        <v>1</v>
      </c>
      <c r="E22" s="28" t="s">
        <v>11</v>
      </c>
      <c r="F22" s="28" t="s">
        <v>12</v>
      </c>
      <c r="G22" s="27" t="s">
        <v>10</v>
      </c>
      <c r="H22" s="27" t="s">
        <v>9</v>
      </c>
      <c r="I22" s="27" t="s">
        <v>7</v>
      </c>
      <c r="J22" s="28" t="s">
        <v>38</v>
      </c>
    </row>
    <row r="23" spans="2:10" ht="15" thickBot="1" x14ac:dyDescent="0.35">
      <c r="B23" s="22" t="s">
        <v>13</v>
      </c>
      <c r="C23" s="33">
        <v>1</v>
      </c>
      <c r="D23" s="34">
        <f>$E$3</f>
        <v>360</v>
      </c>
      <c r="E23" s="42"/>
      <c r="F23" s="42"/>
      <c r="G23" s="41"/>
      <c r="H23" s="34">
        <f>G23*$E$6</f>
        <v>0</v>
      </c>
      <c r="I23" s="35">
        <f>D23+E23+F23+H23</f>
        <v>360</v>
      </c>
      <c r="J23" s="36">
        <f>I23-D23</f>
        <v>0</v>
      </c>
    </row>
    <row r="24" spans="2:10" ht="15" thickBot="1" x14ac:dyDescent="0.35">
      <c r="B24" s="22" t="s">
        <v>22</v>
      </c>
      <c r="C24" s="41"/>
      <c r="D24" s="34">
        <f>D23*C24</f>
        <v>0</v>
      </c>
      <c r="E24" s="34">
        <f>E23*C24</f>
        <v>0</v>
      </c>
      <c r="F24" s="34">
        <f>F23*C24</f>
        <v>0</v>
      </c>
      <c r="G24" s="33">
        <f>G23</f>
        <v>0</v>
      </c>
      <c r="H24" s="34">
        <f>H23*C24</f>
        <v>0</v>
      </c>
      <c r="I24" s="35">
        <f>D24+E24+F24+H24</f>
        <v>0</v>
      </c>
      <c r="J24" s="36">
        <f>I24-D24</f>
        <v>0</v>
      </c>
    </row>
    <row r="25" spans="2:10" x14ac:dyDescent="0.3">
      <c r="B25" s="22"/>
      <c r="J25" s="11"/>
    </row>
    <row r="26" spans="2:10" ht="29.4" thickBot="1" x14ac:dyDescent="0.35">
      <c r="B26" s="29" t="s">
        <v>17</v>
      </c>
      <c r="C26" s="29" t="s">
        <v>5</v>
      </c>
      <c r="D26" s="29" t="s">
        <v>1</v>
      </c>
      <c r="E26" s="30" t="s">
        <v>11</v>
      </c>
      <c r="F26" s="30" t="s">
        <v>12</v>
      </c>
      <c r="G26" s="29" t="s">
        <v>10</v>
      </c>
      <c r="H26" s="29" t="s">
        <v>9</v>
      </c>
      <c r="I26" s="29" t="s">
        <v>7</v>
      </c>
      <c r="J26" s="30" t="s">
        <v>38</v>
      </c>
    </row>
    <row r="27" spans="2:10" ht="15" thickBot="1" x14ac:dyDescent="0.35">
      <c r="B27" s="22" t="s">
        <v>13</v>
      </c>
      <c r="C27" s="33">
        <v>1</v>
      </c>
      <c r="D27" s="34">
        <f>$E$3</f>
        <v>360</v>
      </c>
      <c r="E27" s="42"/>
      <c r="F27" s="42"/>
      <c r="G27" s="41"/>
      <c r="H27" s="34">
        <f>G27*$E$6</f>
        <v>0</v>
      </c>
      <c r="I27" s="35">
        <f>D27+E27+F27+H27</f>
        <v>360</v>
      </c>
      <c r="J27" s="36">
        <f>I27-D27</f>
        <v>0</v>
      </c>
    </row>
    <row r="28" spans="2:10" ht="15" thickBot="1" x14ac:dyDescent="0.35">
      <c r="B28" s="22" t="s">
        <v>23</v>
      </c>
      <c r="C28" s="41"/>
      <c r="D28" s="34">
        <f>D27*C28</f>
        <v>0</v>
      </c>
      <c r="E28" s="34">
        <f>E27*C28</f>
        <v>0</v>
      </c>
      <c r="F28" s="34">
        <f>F27*C28</f>
        <v>0</v>
      </c>
      <c r="G28" s="33">
        <f>G27</f>
        <v>0</v>
      </c>
      <c r="H28" s="34">
        <f>H27*C28</f>
        <v>0</v>
      </c>
      <c r="I28" s="35">
        <f>D28+E28+F28+H28</f>
        <v>0</v>
      </c>
      <c r="J28" s="36">
        <f>I28-D28</f>
        <v>0</v>
      </c>
    </row>
    <row r="29" spans="2:10" x14ac:dyDescent="0.3">
      <c r="B29" s="22"/>
      <c r="J29" s="11"/>
    </row>
    <row r="30" spans="2:10" ht="29.4" thickBot="1" x14ac:dyDescent="0.35">
      <c r="B30" s="31" t="s">
        <v>18</v>
      </c>
      <c r="C30" s="31" t="s">
        <v>5</v>
      </c>
      <c r="D30" s="31" t="s">
        <v>1</v>
      </c>
      <c r="E30" s="32" t="s">
        <v>11</v>
      </c>
      <c r="F30" s="32" t="s">
        <v>12</v>
      </c>
      <c r="G30" s="31" t="s">
        <v>10</v>
      </c>
      <c r="H30" s="31" t="s">
        <v>9</v>
      </c>
      <c r="I30" s="31" t="s">
        <v>7</v>
      </c>
      <c r="J30" s="32" t="s">
        <v>38</v>
      </c>
    </row>
    <row r="31" spans="2:10" ht="15" thickBot="1" x14ac:dyDescent="0.35">
      <c r="B31" s="22" t="s">
        <v>13</v>
      </c>
      <c r="C31" s="33">
        <v>1</v>
      </c>
      <c r="D31" s="34">
        <f>$E$3</f>
        <v>360</v>
      </c>
      <c r="E31" s="42"/>
      <c r="F31" s="42"/>
      <c r="G31" s="41"/>
      <c r="H31" s="34">
        <f>G31*$E$6</f>
        <v>0</v>
      </c>
      <c r="I31" s="35">
        <f>D31+E31+F31+H31</f>
        <v>360</v>
      </c>
      <c r="J31" s="36">
        <f>I31-D31</f>
        <v>0</v>
      </c>
    </row>
    <row r="32" spans="2:10" ht="15" thickBot="1" x14ac:dyDescent="0.35">
      <c r="B32" s="22" t="s">
        <v>24</v>
      </c>
      <c r="C32" s="41"/>
      <c r="D32" s="34">
        <f>D31*C32</f>
        <v>0</v>
      </c>
      <c r="E32" s="34">
        <f>E31*C32</f>
        <v>0</v>
      </c>
      <c r="F32" s="34">
        <f>F31*C32</f>
        <v>0</v>
      </c>
      <c r="G32" s="33">
        <f>G31</f>
        <v>0</v>
      </c>
      <c r="H32" s="34">
        <f>H31*C32</f>
        <v>0</v>
      </c>
      <c r="I32" s="35">
        <f>D32+E32+F32+H32</f>
        <v>0</v>
      </c>
      <c r="J32" s="36">
        <f>I32-D32</f>
        <v>0</v>
      </c>
    </row>
  </sheetData>
  <sheetProtection sheet="1" objects="1" scenarios="1"/>
  <mergeCells count="5">
    <mergeCell ref="C2:F2"/>
    <mergeCell ref="B3:D3"/>
    <mergeCell ref="B4:D4"/>
    <mergeCell ref="B5:D5"/>
    <mergeCell ref="B6:D6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B42CDEB-50CC-4223-9F4C-BC04A3767495}">
          <x14:formula1>
            <xm:f>'Mode d''emploi'!$D$1:$D$3</xm:f>
          </x14:formula1>
          <xm:sqref>G4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CFC1-68DD-45F7-AC6E-513618A5EC44}">
  <dimension ref="A1:J33"/>
  <sheetViews>
    <sheetView workbookViewId="0">
      <selection activeCell="L8" sqref="L8"/>
    </sheetView>
  </sheetViews>
  <sheetFormatPr baseColWidth="10" defaultRowHeight="14.4" x14ac:dyDescent="0.3"/>
  <cols>
    <col min="1" max="1" width="3.109375" style="37" customWidth="1"/>
    <col min="2" max="2" width="20.33203125" style="37" customWidth="1"/>
    <col min="3" max="3" width="16" style="37" bestFit="1" customWidth="1"/>
    <col min="4" max="4" width="15.33203125" style="37" customWidth="1"/>
    <col min="5" max="5" width="19.33203125" style="37" customWidth="1"/>
    <col min="6" max="6" width="21.21875" style="37" customWidth="1"/>
    <col min="7" max="7" width="16" style="37" customWidth="1"/>
    <col min="8" max="8" width="21.109375" style="37" customWidth="1"/>
    <col min="9" max="9" width="15.109375" style="37" customWidth="1"/>
    <col min="10" max="10" width="16.6640625" style="6" customWidth="1"/>
    <col min="11" max="16384" width="11.5546875" style="37"/>
  </cols>
  <sheetData>
    <row r="1" spans="1:10" ht="9.6" customHeight="1" thickBot="1" x14ac:dyDescent="0.35">
      <c r="A1" s="6"/>
      <c r="B1" s="6"/>
      <c r="C1" s="6"/>
      <c r="D1" s="6"/>
      <c r="E1" s="6"/>
      <c r="F1" s="6"/>
      <c r="G1" s="6"/>
      <c r="H1" s="6"/>
      <c r="I1" s="6"/>
    </row>
    <row r="2" spans="1:10" ht="18.600000000000001" customHeight="1" x14ac:dyDescent="0.3">
      <c r="A2" s="6"/>
      <c r="B2" s="7" t="s">
        <v>27</v>
      </c>
      <c r="C2" s="50" t="s">
        <v>26</v>
      </c>
      <c r="D2" s="50"/>
      <c r="E2" s="50"/>
      <c r="F2" s="50"/>
      <c r="G2" s="50"/>
      <c r="H2" s="51"/>
      <c r="I2" s="6"/>
    </row>
    <row r="3" spans="1:10" x14ac:dyDescent="0.3">
      <c r="A3" s="6"/>
      <c r="B3" s="46" t="s">
        <v>1</v>
      </c>
      <c r="C3" s="47"/>
      <c r="D3" s="47"/>
      <c r="E3" s="8">
        <v>275</v>
      </c>
      <c r="F3" s="38"/>
      <c r="G3" s="38"/>
      <c r="H3" s="39"/>
      <c r="I3" s="6"/>
    </row>
    <row r="4" spans="1:10" x14ac:dyDescent="0.3">
      <c r="A4" s="6"/>
      <c r="B4" s="46" t="s">
        <v>3</v>
      </c>
      <c r="C4" s="47"/>
      <c r="D4" s="47"/>
      <c r="E4" s="12">
        <v>43</v>
      </c>
      <c r="F4" s="38"/>
      <c r="G4" s="38"/>
      <c r="H4" s="9"/>
      <c r="I4" s="6"/>
    </row>
    <row r="5" spans="1:10" x14ac:dyDescent="0.3">
      <c r="A5" s="6"/>
      <c r="B5" s="46" t="s">
        <v>2</v>
      </c>
      <c r="C5" s="47"/>
      <c r="D5" s="47"/>
      <c r="E5" s="12">
        <v>43</v>
      </c>
      <c r="F5" s="38"/>
      <c r="G5" s="38"/>
      <c r="H5" s="9"/>
      <c r="I5" s="6"/>
    </row>
    <row r="6" spans="1:10" x14ac:dyDescent="0.3">
      <c r="A6" s="6"/>
      <c r="B6" s="46" t="s">
        <v>4</v>
      </c>
      <c r="C6" s="47"/>
      <c r="D6" s="47"/>
      <c r="E6" s="13">
        <v>43</v>
      </c>
      <c r="F6" s="38"/>
      <c r="G6" s="38"/>
      <c r="H6" s="9"/>
      <c r="I6" s="6"/>
    </row>
    <row r="7" spans="1:10" ht="15" thickBot="1" x14ac:dyDescent="0.35">
      <c r="A7" s="6"/>
      <c r="B7" s="14"/>
      <c r="C7" s="15"/>
      <c r="D7" s="15"/>
      <c r="E7" s="16"/>
      <c r="F7" s="40"/>
      <c r="G7" s="40"/>
      <c r="H7" s="17"/>
      <c r="I7" s="6"/>
    </row>
    <row r="8" spans="1:10" x14ac:dyDescent="0.3">
      <c r="A8" s="6"/>
      <c r="B8" s="18"/>
      <c r="C8" s="18"/>
      <c r="D8" s="18"/>
      <c r="E8" s="19"/>
      <c r="F8" s="6"/>
      <c r="G8" s="6"/>
      <c r="H8" s="6"/>
      <c r="I8" s="6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</row>
    <row r="10" spans="1:10" ht="35.4" customHeight="1" thickBot="1" x14ac:dyDescent="0.35">
      <c r="A10" s="6"/>
      <c r="B10" s="20" t="s">
        <v>0</v>
      </c>
      <c r="C10" s="20" t="s">
        <v>5</v>
      </c>
      <c r="D10" s="20" t="s">
        <v>1</v>
      </c>
      <c r="E10" s="21" t="s">
        <v>11</v>
      </c>
      <c r="F10" s="21" t="s">
        <v>12</v>
      </c>
      <c r="G10" s="21" t="s">
        <v>25</v>
      </c>
      <c r="H10" s="20" t="s">
        <v>9</v>
      </c>
      <c r="I10" s="20" t="s">
        <v>7</v>
      </c>
      <c r="J10" s="21" t="s">
        <v>38</v>
      </c>
    </row>
    <row r="11" spans="1:10" ht="15" thickBot="1" x14ac:dyDescent="0.35">
      <c r="A11" s="6"/>
      <c r="B11" s="22" t="s">
        <v>13</v>
      </c>
      <c r="C11" s="33">
        <v>1</v>
      </c>
      <c r="D11" s="34">
        <f>$E$3</f>
        <v>275</v>
      </c>
      <c r="E11" s="42"/>
      <c r="F11" s="42"/>
      <c r="G11" s="41"/>
      <c r="H11" s="34">
        <f>G11*$E$6</f>
        <v>0</v>
      </c>
      <c r="I11" s="35">
        <f>D11+E11+F11+H11</f>
        <v>275</v>
      </c>
      <c r="J11" s="36">
        <f>I11-D11</f>
        <v>0</v>
      </c>
    </row>
    <row r="12" spans="1:10" ht="15" thickBot="1" x14ac:dyDescent="0.35">
      <c r="A12" s="6"/>
      <c r="B12" s="22" t="s">
        <v>8</v>
      </c>
      <c r="C12" s="41"/>
      <c r="D12" s="34">
        <f>D11*C12</f>
        <v>0</v>
      </c>
      <c r="E12" s="34">
        <f>E11*C12</f>
        <v>0</v>
      </c>
      <c r="F12" s="34">
        <f>F11*C12</f>
        <v>0</v>
      </c>
      <c r="G12" s="33">
        <f>G11</f>
        <v>0</v>
      </c>
      <c r="H12" s="34">
        <f>H11*C12</f>
        <v>0</v>
      </c>
      <c r="I12" s="35">
        <f>D12+E12+F12+H12</f>
        <v>0</v>
      </c>
      <c r="J12" s="36">
        <f>I12-D12</f>
        <v>0</v>
      </c>
    </row>
    <row r="13" spans="1:10" x14ac:dyDescent="0.3">
      <c r="A13" s="6"/>
      <c r="B13" s="22"/>
      <c r="C13" s="6"/>
      <c r="D13" s="6"/>
      <c r="E13" s="6"/>
      <c r="F13" s="6"/>
      <c r="G13" s="6"/>
      <c r="H13" s="6"/>
      <c r="I13" s="6"/>
    </row>
    <row r="14" spans="1:10" ht="35.4" customHeight="1" thickBot="1" x14ac:dyDescent="0.35">
      <c r="A14" s="6"/>
      <c r="B14" s="23" t="s">
        <v>14</v>
      </c>
      <c r="C14" s="23" t="s">
        <v>5</v>
      </c>
      <c r="D14" s="23" t="s">
        <v>1</v>
      </c>
      <c r="E14" s="24" t="s">
        <v>11</v>
      </c>
      <c r="F14" s="24" t="s">
        <v>12</v>
      </c>
      <c r="G14" s="23" t="s">
        <v>10</v>
      </c>
      <c r="H14" s="23" t="s">
        <v>9</v>
      </c>
      <c r="I14" s="23" t="s">
        <v>7</v>
      </c>
      <c r="J14" s="24" t="s">
        <v>38</v>
      </c>
    </row>
    <row r="15" spans="1:10" ht="15" thickBot="1" x14ac:dyDescent="0.35">
      <c r="A15" s="6"/>
      <c r="B15" s="22" t="s">
        <v>13</v>
      </c>
      <c r="C15" s="33">
        <v>1</v>
      </c>
      <c r="D15" s="34">
        <f>$E$3</f>
        <v>275</v>
      </c>
      <c r="E15" s="42"/>
      <c r="F15" s="42"/>
      <c r="G15" s="41"/>
      <c r="H15" s="34">
        <f>G15*$E$6</f>
        <v>0</v>
      </c>
      <c r="I15" s="35">
        <f>D15+E15+F15+H15</f>
        <v>275</v>
      </c>
      <c r="J15" s="36">
        <f>I15-D15</f>
        <v>0</v>
      </c>
    </row>
    <row r="16" spans="1:10" ht="15" thickBot="1" x14ac:dyDescent="0.35">
      <c r="A16" s="6"/>
      <c r="B16" s="22" t="s">
        <v>20</v>
      </c>
      <c r="C16" s="41"/>
      <c r="D16" s="34">
        <f>D15*C16</f>
        <v>0</v>
      </c>
      <c r="E16" s="34">
        <f>E15*C16</f>
        <v>0</v>
      </c>
      <c r="F16" s="34">
        <f>F15*C16</f>
        <v>0</v>
      </c>
      <c r="G16" s="33">
        <f>G15</f>
        <v>0</v>
      </c>
      <c r="H16" s="34">
        <f>H15*C16</f>
        <v>0</v>
      </c>
      <c r="I16" s="35">
        <f>D16+E16+F16+H16</f>
        <v>0</v>
      </c>
      <c r="J16" s="36">
        <f>I16-D16</f>
        <v>0</v>
      </c>
    </row>
    <row r="17" spans="1:10" x14ac:dyDescent="0.3">
      <c r="A17" s="6"/>
      <c r="B17" s="22"/>
      <c r="C17" s="6"/>
      <c r="D17" s="6"/>
      <c r="E17" s="6"/>
      <c r="F17" s="6"/>
      <c r="G17" s="6"/>
      <c r="H17" s="6"/>
      <c r="I17" s="6"/>
      <c r="J17" s="11"/>
    </row>
    <row r="18" spans="1:10" ht="35.4" customHeight="1" thickBot="1" x14ac:dyDescent="0.35">
      <c r="A18" s="6"/>
      <c r="B18" s="25" t="s">
        <v>15</v>
      </c>
      <c r="C18" s="25" t="s">
        <v>5</v>
      </c>
      <c r="D18" s="25" t="s">
        <v>1</v>
      </c>
      <c r="E18" s="26" t="s">
        <v>11</v>
      </c>
      <c r="F18" s="26" t="s">
        <v>12</v>
      </c>
      <c r="G18" s="25" t="s">
        <v>10</v>
      </c>
      <c r="H18" s="25" t="s">
        <v>9</v>
      </c>
      <c r="I18" s="25" t="s">
        <v>7</v>
      </c>
      <c r="J18" s="26" t="s">
        <v>38</v>
      </c>
    </row>
    <row r="19" spans="1:10" ht="15" thickBot="1" x14ac:dyDescent="0.35">
      <c r="A19" s="6"/>
      <c r="B19" s="22" t="s">
        <v>13</v>
      </c>
      <c r="C19" s="33">
        <v>1</v>
      </c>
      <c r="D19" s="34">
        <f>$E$3</f>
        <v>275</v>
      </c>
      <c r="E19" s="42"/>
      <c r="F19" s="42"/>
      <c r="G19" s="41"/>
      <c r="H19" s="34">
        <f>G19*$E$6</f>
        <v>0</v>
      </c>
      <c r="I19" s="35">
        <f>D19+E19+F19+H19</f>
        <v>275</v>
      </c>
      <c r="J19" s="36">
        <f>I19-D19</f>
        <v>0</v>
      </c>
    </row>
    <row r="20" spans="1:10" ht="15" thickBot="1" x14ac:dyDescent="0.35">
      <c r="A20" s="6"/>
      <c r="B20" s="22" t="s">
        <v>21</v>
      </c>
      <c r="C20" s="41"/>
      <c r="D20" s="34">
        <f>D19*C20</f>
        <v>0</v>
      </c>
      <c r="E20" s="34">
        <f>E19*C20</f>
        <v>0</v>
      </c>
      <c r="F20" s="34">
        <f>F19*C20</f>
        <v>0</v>
      </c>
      <c r="G20" s="33">
        <f>G19</f>
        <v>0</v>
      </c>
      <c r="H20" s="34">
        <f>H19*C20</f>
        <v>0</v>
      </c>
      <c r="I20" s="35">
        <f>D20+E20+F20+H20</f>
        <v>0</v>
      </c>
      <c r="J20" s="36">
        <f>I20-D20</f>
        <v>0</v>
      </c>
    </row>
    <row r="21" spans="1:10" x14ac:dyDescent="0.3">
      <c r="A21" s="6"/>
      <c r="B21" s="22"/>
      <c r="C21" s="6"/>
      <c r="D21" s="6"/>
      <c r="E21" s="6"/>
      <c r="F21" s="6"/>
      <c r="G21" s="6"/>
      <c r="H21" s="6"/>
      <c r="I21" s="6"/>
      <c r="J21" s="11"/>
    </row>
    <row r="22" spans="1:10" ht="35.4" customHeight="1" thickBot="1" x14ac:dyDescent="0.35">
      <c r="A22" s="6"/>
      <c r="B22" s="27" t="s">
        <v>16</v>
      </c>
      <c r="C22" s="27" t="s">
        <v>5</v>
      </c>
      <c r="D22" s="27" t="s">
        <v>1</v>
      </c>
      <c r="E22" s="28" t="s">
        <v>11</v>
      </c>
      <c r="F22" s="28" t="s">
        <v>12</v>
      </c>
      <c r="G22" s="27" t="s">
        <v>10</v>
      </c>
      <c r="H22" s="27" t="s">
        <v>9</v>
      </c>
      <c r="I22" s="27" t="s">
        <v>7</v>
      </c>
      <c r="J22" s="28" t="s">
        <v>38</v>
      </c>
    </row>
    <row r="23" spans="1:10" ht="15" thickBot="1" x14ac:dyDescent="0.35">
      <c r="A23" s="6"/>
      <c r="B23" s="22" t="s">
        <v>13</v>
      </c>
      <c r="C23" s="33">
        <v>1</v>
      </c>
      <c r="D23" s="34">
        <f>$E$3</f>
        <v>275</v>
      </c>
      <c r="E23" s="42"/>
      <c r="F23" s="42"/>
      <c r="G23" s="41"/>
      <c r="H23" s="34">
        <f>G23*$E$6</f>
        <v>0</v>
      </c>
      <c r="I23" s="35">
        <f>D23+E23+F23+H23</f>
        <v>275</v>
      </c>
      <c r="J23" s="36">
        <f>I23-D23</f>
        <v>0</v>
      </c>
    </row>
    <row r="24" spans="1:10" ht="15" thickBot="1" x14ac:dyDescent="0.35">
      <c r="A24" s="6"/>
      <c r="B24" s="22" t="s">
        <v>22</v>
      </c>
      <c r="C24" s="41"/>
      <c r="D24" s="34">
        <f>D23*C24</f>
        <v>0</v>
      </c>
      <c r="E24" s="34">
        <f>E23*C24</f>
        <v>0</v>
      </c>
      <c r="F24" s="34">
        <f>F23*C24</f>
        <v>0</v>
      </c>
      <c r="G24" s="33">
        <f>G23</f>
        <v>0</v>
      </c>
      <c r="H24" s="34">
        <f>H23*C24</f>
        <v>0</v>
      </c>
      <c r="I24" s="35">
        <f>D24+E24+F24+H24</f>
        <v>0</v>
      </c>
      <c r="J24" s="36">
        <f>I24-D24</f>
        <v>0</v>
      </c>
    </row>
    <row r="25" spans="1:10" x14ac:dyDescent="0.3">
      <c r="A25" s="6"/>
      <c r="B25" s="22"/>
      <c r="C25" s="6"/>
      <c r="D25" s="6"/>
      <c r="E25" s="6"/>
      <c r="F25" s="6"/>
      <c r="G25" s="6"/>
      <c r="H25" s="6"/>
      <c r="I25" s="6"/>
      <c r="J25" s="11"/>
    </row>
    <row r="26" spans="1:10" ht="35.4" customHeight="1" thickBot="1" x14ac:dyDescent="0.35">
      <c r="A26" s="6"/>
      <c r="B26" s="29" t="s">
        <v>17</v>
      </c>
      <c r="C26" s="29" t="s">
        <v>5</v>
      </c>
      <c r="D26" s="29" t="s">
        <v>1</v>
      </c>
      <c r="E26" s="30" t="s">
        <v>11</v>
      </c>
      <c r="F26" s="30" t="s">
        <v>12</v>
      </c>
      <c r="G26" s="29" t="s">
        <v>10</v>
      </c>
      <c r="H26" s="29" t="s">
        <v>9</v>
      </c>
      <c r="I26" s="29" t="s">
        <v>7</v>
      </c>
      <c r="J26" s="30" t="s">
        <v>38</v>
      </c>
    </row>
    <row r="27" spans="1:10" ht="15" thickBot="1" x14ac:dyDescent="0.35">
      <c r="A27" s="6"/>
      <c r="B27" s="22" t="s">
        <v>13</v>
      </c>
      <c r="C27" s="33">
        <v>1</v>
      </c>
      <c r="D27" s="34">
        <f>$E$3</f>
        <v>275</v>
      </c>
      <c r="E27" s="42"/>
      <c r="F27" s="42"/>
      <c r="G27" s="41"/>
      <c r="H27" s="34">
        <f>G27*$E$6</f>
        <v>0</v>
      </c>
      <c r="I27" s="35">
        <f>D27+E27+F27+H27</f>
        <v>275</v>
      </c>
      <c r="J27" s="36">
        <f>I27-D27</f>
        <v>0</v>
      </c>
    </row>
    <row r="28" spans="1:10" ht="15" thickBot="1" x14ac:dyDescent="0.35">
      <c r="A28" s="6"/>
      <c r="B28" s="22" t="s">
        <v>23</v>
      </c>
      <c r="C28" s="41"/>
      <c r="D28" s="34">
        <f>D27*C28</f>
        <v>0</v>
      </c>
      <c r="E28" s="34">
        <f>E27*C28</f>
        <v>0</v>
      </c>
      <c r="F28" s="34">
        <f>F27*C28</f>
        <v>0</v>
      </c>
      <c r="G28" s="33">
        <f>G27</f>
        <v>0</v>
      </c>
      <c r="H28" s="34">
        <f>H27*C28</f>
        <v>0</v>
      </c>
      <c r="I28" s="35">
        <f>D28+E28+F28+H28</f>
        <v>0</v>
      </c>
      <c r="J28" s="36">
        <f>I28-D28</f>
        <v>0</v>
      </c>
    </row>
    <row r="29" spans="1:10" x14ac:dyDescent="0.3">
      <c r="A29" s="6"/>
      <c r="B29" s="22"/>
      <c r="C29" s="6"/>
      <c r="D29" s="6"/>
      <c r="E29" s="6"/>
      <c r="F29" s="6"/>
      <c r="G29" s="6"/>
      <c r="H29" s="6"/>
      <c r="I29" s="6"/>
      <c r="J29" s="11"/>
    </row>
    <row r="30" spans="1:10" ht="35.4" customHeight="1" thickBot="1" x14ac:dyDescent="0.35">
      <c r="A30" s="6"/>
      <c r="B30" s="31" t="s">
        <v>18</v>
      </c>
      <c r="C30" s="31" t="s">
        <v>5</v>
      </c>
      <c r="D30" s="31" t="s">
        <v>1</v>
      </c>
      <c r="E30" s="32" t="s">
        <v>11</v>
      </c>
      <c r="F30" s="32" t="s">
        <v>12</v>
      </c>
      <c r="G30" s="31" t="s">
        <v>10</v>
      </c>
      <c r="H30" s="31" t="s">
        <v>9</v>
      </c>
      <c r="I30" s="31" t="s">
        <v>7</v>
      </c>
      <c r="J30" s="32" t="s">
        <v>38</v>
      </c>
    </row>
    <row r="31" spans="1:10" ht="15" thickBot="1" x14ac:dyDescent="0.35">
      <c r="A31" s="6"/>
      <c r="B31" s="22" t="s">
        <v>13</v>
      </c>
      <c r="C31" s="33">
        <v>1</v>
      </c>
      <c r="D31" s="34">
        <f>$E$3</f>
        <v>275</v>
      </c>
      <c r="E31" s="42"/>
      <c r="F31" s="42"/>
      <c r="G31" s="41"/>
      <c r="H31" s="34">
        <f>G31*$E$6</f>
        <v>0</v>
      </c>
      <c r="I31" s="35">
        <f>D31+E31+F31+H31</f>
        <v>275</v>
      </c>
      <c r="J31" s="36">
        <f>I31-D31</f>
        <v>0</v>
      </c>
    </row>
    <row r="32" spans="1:10" ht="15" thickBot="1" x14ac:dyDescent="0.35">
      <c r="A32" s="6"/>
      <c r="B32" s="22" t="s">
        <v>24</v>
      </c>
      <c r="C32" s="41"/>
      <c r="D32" s="34">
        <f>D31*C32</f>
        <v>0</v>
      </c>
      <c r="E32" s="34">
        <f>E31*C32</f>
        <v>0</v>
      </c>
      <c r="F32" s="34">
        <f>F31*C32</f>
        <v>0</v>
      </c>
      <c r="G32" s="33">
        <f>G31</f>
        <v>0</v>
      </c>
      <c r="H32" s="34">
        <f>H31*C32</f>
        <v>0</v>
      </c>
      <c r="I32" s="35">
        <f>D32+E32+F32+H32</f>
        <v>0</v>
      </c>
      <c r="J32" s="36">
        <f>I32-D32</f>
        <v>0</v>
      </c>
    </row>
    <row r="33" spans="1:9" x14ac:dyDescent="0.3">
      <c r="A33" s="6"/>
      <c r="B33" s="6"/>
      <c r="C33" s="6"/>
      <c r="D33" s="6"/>
      <c r="E33" s="6"/>
      <c r="F33" s="6"/>
      <c r="G33" s="6"/>
      <c r="H33" s="6"/>
      <c r="I33" s="6"/>
    </row>
  </sheetData>
  <sheetProtection sheet="1" objects="1" scenarios="1"/>
  <mergeCells count="5">
    <mergeCell ref="C2:H2"/>
    <mergeCell ref="B3:D3"/>
    <mergeCell ref="B4:D4"/>
    <mergeCell ref="B5:D5"/>
    <mergeCell ref="B6:D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07B1F0-701F-4A02-8EFE-D23F3CB14BD6}">
          <x14:formula1>
            <xm:f>'Mode d''emploi'!$D$1:$D$3</xm:f>
          </x14:formula1>
          <xm:sqref>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A4D3E-FABB-44A4-BB82-BA36EAB786E3}">
  <dimension ref="B1:J32"/>
  <sheetViews>
    <sheetView topLeftCell="A2" workbookViewId="0">
      <selection activeCell="G12" sqref="G12"/>
    </sheetView>
  </sheetViews>
  <sheetFormatPr baseColWidth="10" defaultRowHeight="14.4" x14ac:dyDescent="0.3"/>
  <cols>
    <col min="1" max="1" width="2" style="6" customWidth="1"/>
    <col min="2" max="2" width="23.21875" style="6" customWidth="1"/>
    <col min="3" max="3" width="16.44140625" style="6" customWidth="1"/>
    <col min="4" max="4" width="17" style="6" customWidth="1"/>
    <col min="5" max="5" width="19.77734375" style="6" customWidth="1"/>
    <col min="6" max="6" width="20.44140625" style="6" customWidth="1"/>
    <col min="7" max="7" width="17.5546875" style="6" customWidth="1"/>
    <col min="8" max="8" width="21" style="6" customWidth="1"/>
    <col min="9" max="9" width="15.5546875" style="6" customWidth="1"/>
    <col min="10" max="10" width="16.6640625" style="6" customWidth="1"/>
    <col min="11" max="16384" width="11.5546875" style="6"/>
  </cols>
  <sheetData>
    <row r="1" spans="2:10" ht="8.4" customHeight="1" thickBot="1" x14ac:dyDescent="0.35"/>
    <row r="2" spans="2:10" ht="19.2" customHeight="1" x14ac:dyDescent="0.3">
      <c r="B2" s="7" t="s">
        <v>28</v>
      </c>
      <c r="C2" s="48" t="s">
        <v>29</v>
      </c>
      <c r="D2" s="48"/>
      <c r="E2" s="48"/>
      <c r="F2" s="49"/>
    </row>
    <row r="3" spans="2:10" ht="18" customHeight="1" x14ac:dyDescent="0.3">
      <c r="B3" s="46" t="s">
        <v>1</v>
      </c>
      <c r="C3" s="47"/>
      <c r="D3" s="47"/>
      <c r="E3" s="8">
        <v>360</v>
      </c>
      <c r="F3" s="9"/>
      <c r="G3" s="10"/>
      <c r="H3" s="11"/>
    </row>
    <row r="4" spans="2:10" x14ac:dyDescent="0.3">
      <c r="B4" s="46" t="s">
        <v>3</v>
      </c>
      <c r="C4" s="47"/>
      <c r="D4" s="47"/>
      <c r="E4" s="12">
        <v>37</v>
      </c>
      <c r="F4" s="9"/>
    </row>
    <row r="5" spans="2:10" x14ac:dyDescent="0.3">
      <c r="B5" s="46" t="s">
        <v>2</v>
      </c>
      <c r="C5" s="47"/>
      <c r="D5" s="47"/>
      <c r="E5" s="12">
        <v>37</v>
      </c>
      <c r="F5" s="9"/>
    </row>
    <row r="6" spans="2:10" x14ac:dyDescent="0.3">
      <c r="B6" s="46" t="s">
        <v>4</v>
      </c>
      <c r="C6" s="47"/>
      <c r="D6" s="47"/>
      <c r="E6" s="13">
        <v>37</v>
      </c>
      <c r="F6" s="9"/>
    </row>
    <row r="7" spans="2:10" ht="6" customHeight="1" thickBot="1" x14ac:dyDescent="0.35">
      <c r="B7" s="14"/>
      <c r="C7" s="15"/>
      <c r="D7" s="15"/>
      <c r="E7" s="16"/>
      <c r="F7" s="17"/>
    </row>
    <row r="8" spans="2:10" x14ac:dyDescent="0.3">
      <c r="B8" s="18"/>
      <c r="C8" s="18"/>
      <c r="D8" s="18"/>
      <c r="E8" s="19"/>
    </row>
    <row r="10" spans="2:10" ht="36.6" customHeight="1" thickBot="1" x14ac:dyDescent="0.35">
      <c r="B10" s="20" t="s">
        <v>0</v>
      </c>
      <c r="C10" s="20" t="s">
        <v>5</v>
      </c>
      <c r="D10" s="20" t="s">
        <v>1</v>
      </c>
      <c r="E10" s="21" t="s">
        <v>30</v>
      </c>
      <c r="F10" s="21" t="s">
        <v>31</v>
      </c>
      <c r="G10" s="21" t="s">
        <v>25</v>
      </c>
      <c r="H10" s="20" t="s">
        <v>9</v>
      </c>
      <c r="I10" s="20" t="s">
        <v>7</v>
      </c>
      <c r="J10" s="21" t="s">
        <v>38</v>
      </c>
    </row>
    <row r="11" spans="2:10" ht="17.399999999999999" customHeight="1" thickBot="1" x14ac:dyDescent="0.35">
      <c r="B11" s="22" t="s">
        <v>13</v>
      </c>
      <c r="C11" s="33">
        <v>1</v>
      </c>
      <c r="D11" s="34">
        <f>$E$3</f>
        <v>360</v>
      </c>
      <c r="E11" s="42"/>
      <c r="F11" s="42"/>
      <c r="G11" s="41"/>
      <c r="H11" s="34">
        <f>G11*$E$6</f>
        <v>0</v>
      </c>
      <c r="I11" s="35">
        <f>D11+E11+F11+H11</f>
        <v>360</v>
      </c>
      <c r="J11" s="36">
        <f>I11-D11</f>
        <v>0</v>
      </c>
    </row>
    <row r="12" spans="2:10" ht="19.2" customHeight="1" thickBot="1" x14ac:dyDescent="0.35">
      <c r="B12" s="22" t="s">
        <v>8</v>
      </c>
      <c r="C12" s="41"/>
      <c r="D12" s="34">
        <f>D11*C12</f>
        <v>0</v>
      </c>
      <c r="E12" s="34">
        <f>E11*C12</f>
        <v>0</v>
      </c>
      <c r="F12" s="34">
        <f>F11*C12</f>
        <v>0</v>
      </c>
      <c r="G12" s="33">
        <f>G11</f>
        <v>0</v>
      </c>
      <c r="H12" s="34">
        <f>H11*C12</f>
        <v>0</v>
      </c>
      <c r="I12" s="35">
        <f>D12+E12+F12+H12</f>
        <v>0</v>
      </c>
      <c r="J12" s="36">
        <f>I12-D12</f>
        <v>0</v>
      </c>
    </row>
    <row r="13" spans="2:10" x14ac:dyDescent="0.3">
      <c r="B13" s="22"/>
    </row>
    <row r="14" spans="2:10" ht="29.4" thickBot="1" x14ac:dyDescent="0.35">
      <c r="B14" s="23" t="s">
        <v>14</v>
      </c>
      <c r="C14" s="23" t="s">
        <v>5</v>
      </c>
      <c r="D14" s="23" t="s">
        <v>1</v>
      </c>
      <c r="E14" s="24" t="s">
        <v>30</v>
      </c>
      <c r="F14" s="24" t="s">
        <v>31</v>
      </c>
      <c r="G14" s="23" t="s">
        <v>10</v>
      </c>
      <c r="H14" s="23" t="s">
        <v>9</v>
      </c>
      <c r="I14" s="23" t="s">
        <v>7</v>
      </c>
      <c r="J14" s="24" t="s">
        <v>38</v>
      </c>
    </row>
    <row r="15" spans="2:10" ht="15" thickBot="1" x14ac:dyDescent="0.35">
      <c r="B15" s="22" t="s">
        <v>13</v>
      </c>
      <c r="C15" s="33">
        <v>1</v>
      </c>
      <c r="D15" s="34">
        <f>$E$3</f>
        <v>360</v>
      </c>
      <c r="E15" s="42"/>
      <c r="F15" s="42"/>
      <c r="G15" s="41"/>
      <c r="H15" s="34">
        <f>G15*$E$6</f>
        <v>0</v>
      </c>
      <c r="I15" s="35">
        <f>D15+E15+F15+H15</f>
        <v>360</v>
      </c>
      <c r="J15" s="36">
        <f>I15-D15</f>
        <v>0</v>
      </c>
    </row>
    <row r="16" spans="2:10" ht="15" thickBot="1" x14ac:dyDescent="0.35">
      <c r="B16" s="22" t="s">
        <v>20</v>
      </c>
      <c r="C16" s="41"/>
      <c r="D16" s="34">
        <f>D15*C16</f>
        <v>0</v>
      </c>
      <c r="E16" s="34">
        <f>E15*C16</f>
        <v>0</v>
      </c>
      <c r="F16" s="34">
        <f>F15*C16</f>
        <v>0</v>
      </c>
      <c r="G16" s="33">
        <f>G15</f>
        <v>0</v>
      </c>
      <c r="H16" s="34">
        <f>H15*C16</f>
        <v>0</v>
      </c>
      <c r="I16" s="35">
        <f>D16+E16+F16+H16</f>
        <v>0</v>
      </c>
      <c r="J16" s="36">
        <f>I16-D16</f>
        <v>0</v>
      </c>
    </row>
    <row r="17" spans="2:10" x14ac:dyDescent="0.3">
      <c r="B17" s="22"/>
      <c r="J17" s="11"/>
    </row>
    <row r="18" spans="2:10" ht="29.4" thickBot="1" x14ac:dyDescent="0.35">
      <c r="B18" s="25" t="s">
        <v>15</v>
      </c>
      <c r="C18" s="25" t="s">
        <v>5</v>
      </c>
      <c r="D18" s="25" t="s">
        <v>1</v>
      </c>
      <c r="E18" s="26" t="s">
        <v>30</v>
      </c>
      <c r="F18" s="26" t="s">
        <v>31</v>
      </c>
      <c r="G18" s="25" t="s">
        <v>10</v>
      </c>
      <c r="H18" s="25" t="s">
        <v>9</v>
      </c>
      <c r="I18" s="25" t="s">
        <v>7</v>
      </c>
      <c r="J18" s="26" t="s">
        <v>38</v>
      </c>
    </row>
    <row r="19" spans="2:10" ht="15" thickBot="1" x14ac:dyDescent="0.35">
      <c r="B19" s="22" t="s">
        <v>13</v>
      </c>
      <c r="C19" s="33">
        <v>1</v>
      </c>
      <c r="D19" s="34">
        <f>$E$3</f>
        <v>360</v>
      </c>
      <c r="E19" s="42"/>
      <c r="F19" s="42"/>
      <c r="G19" s="41"/>
      <c r="H19" s="34">
        <f>G19*$E$6</f>
        <v>0</v>
      </c>
      <c r="I19" s="35">
        <f>D19+E19+F19+H19</f>
        <v>360</v>
      </c>
      <c r="J19" s="36">
        <f>I19-D19</f>
        <v>0</v>
      </c>
    </row>
    <row r="20" spans="2:10" ht="15" thickBot="1" x14ac:dyDescent="0.35">
      <c r="B20" s="22" t="s">
        <v>21</v>
      </c>
      <c r="C20" s="41"/>
      <c r="D20" s="34">
        <f>D19*C20</f>
        <v>0</v>
      </c>
      <c r="E20" s="34">
        <f>E19*C20</f>
        <v>0</v>
      </c>
      <c r="F20" s="34">
        <f>F19*C20</f>
        <v>0</v>
      </c>
      <c r="G20" s="33">
        <f>G19</f>
        <v>0</v>
      </c>
      <c r="H20" s="34">
        <f>H19*C20</f>
        <v>0</v>
      </c>
      <c r="I20" s="35">
        <f>D20+E20+F20+H20</f>
        <v>0</v>
      </c>
      <c r="J20" s="36">
        <f>I20-D20</f>
        <v>0</v>
      </c>
    </row>
    <row r="21" spans="2:10" x14ac:dyDescent="0.3">
      <c r="B21" s="22"/>
      <c r="J21" s="11"/>
    </row>
    <row r="22" spans="2:10" ht="29.4" thickBot="1" x14ac:dyDescent="0.35">
      <c r="B22" s="27" t="s">
        <v>16</v>
      </c>
      <c r="C22" s="27" t="s">
        <v>5</v>
      </c>
      <c r="D22" s="27" t="s">
        <v>1</v>
      </c>
      <c r="E22" s="28" t="s">
        <v>30</v>
      </c>
      <c r="F22" s="28" t="s">
        <v>31</v>
      </c>
      <c r="G22" s="27" t="s">
        <v>10</v>
      </c>
      <c r="H22" s="27" t="s">
        <v>9</v>
      </c>
      <c r="I22" s="27" t="s">
        <v>7</v>
      </c>
      <c r="J22" s="28" t="s">
        <v>38</v>
      </c>
    </row>
    <row r="23" spans="2:10" ht="15" thickBot="1" x14ac:dyDescent="0.35">
      <c r="B23" s="22" t="s">
        <v>13</v>
      </c>
      <c r="C23" s="33">
        <v>1</v>
      </c>
      <c r="D23" s="34">
        <f>$E$3</f>
        <v>360</v>
      </c>
      <c r="E23" s="42"/>
      <c r="F23" s="42"/>
      <c r="G23" s="41"/>
      <c r="H23" s="34">
        <f>G23*$E$6</f>
        <v>0</v>
      </c>
      <c r="I23" s="35">
        <f>D23+E23+F23+H23</f>
        <v>360</v>
      </c>
      <c r="J23" s="36">
        <f>I23-D23</f>
        <v>0</v>
      </c>
    </row>
    <row r="24" spans="2:10" ht="15" thickBot="1" x14ac:dyDescent="0.35">
      <c r="B24" s="22" t="s">
        <v>22</v>
      </c>
      <c r="C24" s="41"/>
      <c r="D24" s="34">
        <f>D23*C24</f>
        <v>0</v>
      </c>
      <c r="E24" s="34">
        <f>E23*C24</f>
        <v>0</v>
      </c>
      <c r="F24" s="34">
        <f>F23*C24</f>
        <v>0</v>
      </c>
      <c r="G24" s="33">
        <f>G23</f>
        <v>0</v>
      </c>
      <c r="H24" s="34">
        <f>H23*C24</f>
        <v>0</v>
      </c>
      <c r="I24" s="35">
        <f>D24+E24+F24+H24</f>
        <v>0</v>
      </c>
      <c r="J24" s="36">
        <f>I24-D24</f>
        <v>0</v>
      </c>
    </row>
    <row r="25" spans="2:10" x14ac:dyDescent="0.3">
      <c r="B25" s="22"/>
      <c r="J25" s="11"/>
    </row>
    <row r="26" spans="2:10" ht="29.4" thickBot="1" x14ac:dyDescent="0.35">
      <c r="B26" s="29" t="s">
        <v>17</v>
      </c>
      <c r="C26" s="29" t="s">
        <v>5</v>
      </c>
      <c r="D26" s="29" t="s">
        <v>1</v>
      </c>
      <c r="E26" s="30" t="s">
        <v>30</v>
      </c>
      <c r="F26" s="30" t="s">
        <v>31</v>
      </c>
      <c r="G26" s="29" t="s">
        <v>10</v>
      </c>
      <c r="H26" s="29" t="s">
        <v>9</v>
      </c>
      <c r="I26" s="29" t="s">
        <v>7</v>
      </c>
      <c r="J26" s="30" t="s">
        <v>38</v>
      </c>
    </row>
    <row r="27" spans="2:10" ht="15" thickBot="1" x14ac:dyDescent="0.35">
      <c r="B27" s="22" t="s">
        <v>13</v>
      </c>
      <c r="C27" s="33">
        <v>1</v>
      </c>
      <c r="D27" s="34">
        <f>$E$3</f>
        <v>360</v>
      </c>
      <c r="E27" s="42"/>
      <c r="F27" s="42"/>
      <c r="G27" s="41"/>
      <c r="H27" s="34">
        <f>G27*$E$6</f>
        <v>0</v>
      </c>
      <c r="I27" s="35">
        <f>D27+E27+F27+H27</f>
        <v>360</v>
      </c>
      <c r="J27" s="36">
        <f>I27-D27</f>
        <v>0</v>
      </c>
    </row>
    <row r="28" spans="2:10" ht="15" thickBot="1" x14ac:dyDescent="0.35">
      <c r="B28" s="22" t="s">
        <v>23</v>
      </c>
      <c r="C28" s="41"/>
      <c r="D28" s="34">
        <f>D27*C28</f>
        <v>0</v>
      </c>
      <c r="E28" s="34">
        <f>E27*C28</f>
        <v>0</v>
      </c>
      <c r="F28" s="34">
        <f>F27*C28</f>
        <v>0</v>
      </c>
      <c r="G28" s="33">
        <f>G27</f>
        <v>0</v>
      </c>
      <c r="H28" s="34">
        <f>H27*C28</f>
        <v>0</v>
      </c>
      <c r="I28" s="35">
        <f>D28+E28+F28+H28</f>
        <v>0</v>
      </c>
      <c r="J28" s="36">
        <f>I28-D28</f>
        <v>0</v>
      </c>
    </row>
    <row r="29" spans="2:10" x14ac:dyDescent="0.3">
      <c r="B29" s="22"/>
      <c r="J29" s="11"/>
    </row>
    <row r="30" spans="2:10" ht="29.4" thickBot="1" x14ac:dyDescent="0.35">
      <c r="B30" s="31" t="s">
        <v>18</v>
      </c>
      <c r="C30" s="31" t="s">
        <v>5</v>
      </c>
      <c r="D30" s="31" t="s">
        <v>1</v>
      </c>
      <c r="E30" s="32" t="s">
        <v>30</v>
      </c>
      <c r="F30" s="32" t="s">
        <v>31</v>
      </c>
      <c r="G30" s="31" t="s">
        <v>10</v>
      </c>
      <c r="H30" s="31" t="s">
        <v>9</v>
      </c>
      <c r="I30" s="31" t="s">
        <v>7</v>
      </c>
      <c r="J30" s="32" t="s">
        <v>38</v>
      </c>
    </row>
    <row r="31" spans="2:10" ht="15" thickBot="1" x14ac:dyDescent="0.35">
      <c r="B31" s="22" t="s">
        <v>13</v>
      </c>
      <c r="C31" s="33">
        <v>1</v>
      </c>
      <c r="D31" s="34">
        <f>$E$3</f>
        <v>360</v>
      </c>
      <c r="E31" s="42"/>
      <c r="F31" s="42"/>
      <c r="G31" s="41"/>
      <c r="H31" s="34">
        <f>G31*$E$6</f>
        <v>0</v>
      </c>
      <c r="I31" s="35">
        <f>D31+E31+F31+H31</f>
        <v>360</v>
      </c>
      <c r="J31" s="36">
        <f>I31-D31</f>
        <v>0</v>
      </c>
    </row>
    <row r="32" spans="2:10" ht="15" thickBot="1" x14ac:dyDescent="0.35">
      <c r="B32" s="22" t="s">
        <v>24</v>
      </c>
      <c r="C32" s="41"/>
      <c r="D32" s="34">
        <f>D31*C32</f>
        <v>0</v>
      </c>
      <c r="E32" s="34">
        <f>E31*C32</f>
        <v>0</v>
      </c>
      <c r="F32" s="34">
        <f>F31*C32</f>
        <v>0</v>
      </c>
      <c r="G32" s="33">
        <f>G31</f>
        <v>0</v>
      </c>
      <c r="H32" s="34">
        <f>H31*C32</f>
        <v>0</v>
      </c>
      <c r="I32" s="35">
        <f>D32+E32+F32+H32</f>
        <v>0</v>
      </c>
      <c r="J32" s="36">
        <f>I32-D32</f>
        <v>0</v>
      </c>
    </row>
  </sheetData>
  <sheetProtection sheet="1" objects="1" scenarios="1"/>
  <mergeCells count="5">
    <mergeCell ref="C2:F2"/>
    <mergeCell ref="B3:D3"/>
    <mergeCell ref="B4:D4"/>
    <mergeCell ref="B5:D5"/>
    <mergeCell ref="B6:D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CF3372-7DF7-4A39-AABB-CC2F6A29DE16}">
          <x14:formula1>
            <xm:f>'Mode d''emploi'!$D$1:$D$3</xm:f>
          </x14:formula1>
          <xm:sqref>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D7F95-E5E0-4FAE-9631-177618A9F365}">
  <dimension ref="B1:J32"/>
  <sheetViews>
    <sheetView workbookViewId="0">
      <selection activeCell="F11" sqref="F11"/>
    </sheetView>
  </sheetViews>
  <sheetFormatPr baseColWidth="10" defaultRowHeight="14.4" x14ac:dyDescent="0.3"/>
  <cols>
    <col min="1" max="1" width="2" style="6" customWidth="1"/>
    <col min="2" max="2" width="23.21875" style="6" customWidth="1"/>
    <col min="3" max="3" width="16.44140625" style="6" customWidth="1"/>
    <col min="4" max="4" width="17" style="6" customWidth="1"/>
    <col min="5" max="5" width="19.77734375" style="6" customWidth="1"/>
    <col min="6" max="6" width="20.44140625" style="6" customWidth="1"/>
    <col min="7" max="7" width="17.5546875" style="6" customWidth="1"/>
    <col min="8" max="8" width="21" style="6" customWidth="1"/>
    <col min="9" max="9" width="15.5546875" style="6" customWidth="1"/>
    <col min="10" max="10" width="16.6640625" style="6" customWidth="1"/>
    <col min="11" max="16384" width="11.5546875" style="6"/>
  </cols>
  <sheetData>
    <row r="1" spans="2:10" ht="8.4" customHeight="1" thickBot="1" x14ac:dyDescent="0.35"/>
    <row r="2" spans="2:10" ht="19.2" customHeight="1" x14ac:dyDescent="0.3">
      <c r="B2" s="7" t="s">
        <v>33</v>
      </c>
      <c r="C2" s="50" t="s">
        <v>32</v>
      </c>
      <c r="D2" s="48"/>
      <c r="E2" s="48"/>
      <c r="F2" s="49"/>
    </row>
    <row r="3" spans="2:10" ht="18" customHeight="1" x14ac:dyDescent="0.3">
      <c r="B3" s="46" t="s">
        <v>1</v>
      </c>
      <c r="C3" s="47"/>
      <c r="D3" s="47"/>
      <c r="E3" s="8">
        <v>275</v>
      </c>
      <c r="F3" s="9"/>
      <c r="G3" s="10"/>
      <c r="H3" s="11"/>
    </row>
    <row r="4" spans="2:10" x14ac:dyDescent="0.3">
      <c r="B4" s="46" t="s">
        <v>3</v>
      </c>
      <c r="C4" s="47"/>
      <c r="D4" s="47"/>
      <c r="E4" s="12">
        <v>37</v>
      </c>
      <c r="F4" s="9"/>
    </row>
    <row r="5" spans="2:10" x14ac:dyDescent="0.3">
      <c r="B5" s="46" t="s">
        <v>2</v>
      </c>
      <c r="C5" s="47"/>
      <c r="D5" s="47"/>
      <c r="E5" s="12">
        <v>37</v>
      </c>
      <c r="F5" s="9"/>
    </row>
    <row r="6" spans="2:10" x14ac:dyDescent="0.3">
      <c r="B6" s="46" t="s">
        <v>4</v>
      </c>
      <c r="C6" s="47"/>
      <c r="D6" s="47"/>
      <c r="E6" s="13">
        <v>37</v>
      </c>
      <c r="F6" s="9"/>
    </row>
    <row r="7" spans="2:10" ht="6" customHeight="1" thickBot="1" x14ac:dyDescent="0.35">
      <c r="B7" s="14"/>
      <c r="C7" s="15"/>
      <c r="D7" s="15"/>
      <c r="E7" s="16"/>
      <c r="F7" s="17"/>
    </row>
    <row r="8" spans="2:10" x14ac:dyDescent="0.3">
      <c r="B8" s="18"/>
      <c r="C8" s="18"/>
      <c r="D8" s="18"/>
      <c r="E8" s="19"/>
    </row>
    <row r="10" spans="2:10" ht="36.6" customHeight="1" thickBot="1" x14ac:dyDescent="0.35">
      <c r="B10" s="20" t="s">
        <v>0</v>
      </c>
      <c r="C10" s="20" t="s">
        <v>5</v>
      </c>
      <c r="D10" s="20" t="s">
        <v>1</v>
      </c>
      <c r="E10" s="21" t="s">
        <v>30</v>
      </c>
      <c r="F10" s="21" t="s">
        <v>31</v>
      </c>
      <c r="G10" s="21" t="s">
        <v>25</v>
      </c>
      <c r="H10" s="20" t="s">
        <v>9</v>
      </c>
      <c r="I10" s="20" t="s">
        <v>7</v>
      </c>
      <c r="J10" s="21" t="s">
        <v>38</v>
      </c>
    </row>
    <row r="11" spans="2:10" ht="17.399999999999999" customHeight="1" thickBot="1" x14ac:dyDescent="0.35">
      <c r="B11" s="22" t="s">
        <v>13</v>
      </c>
      <c r="C11" s="33">
        <v>1</v>
      </c>
      <c r="D11" s="34">
        <f>$E$3</f>
        <v>275</v>
      </c>
      <c r="E11" s="42"/>
      <c r="F11" s="42"/>
      <c r="G11" s="41"/>
      <c r="H11" s="34">
        <f>G11*$E$6</f>
        <v>0</v>
      </c>
      <c r="I11" s="35">
        <f>D11+E11+F11+H11</f>
        <v>275</v>
      </c>
      <c r="J11" s="36">
        <f>I11-D11</f>
        <v>0</v>
      </c>
    </row>
    <row r="12" spans="2:10" ht="19.2" customHeight="1" thickBot="1" x14ac:dyDescent="0.35">
      <c r="B12" s="22" t="s">
        <v>20</v>
      </c>
      <c r="C12" s="41"/>
      <c r="D12" s="34">
        <f>D11*C12</f>
        <v>0</v>
      </c>
      <c r="E12" s="34">
        <f>E11*C12</f>
        <v>0</v>
      </c>
      <c r="F12" s="34">
        <f>F11*C12</f>
        <v>0</v>
      </c>
      <c r="G12" s="33">
        <f>G11</f>
        <v>0</v>
      </c>
      <c r="H12" s="34">
        <f>H11*C12</f>
        <v>0</v>
      </c>
      <c r="I12" s="35">
        <f>D12+E12+F12+H12</f>
        <v>0</v>
      </c>
      <c r="J12" s="36">
        <f>I12-D12</f>
        <v>0</v>
      </c>
    </row>
    <row r="13" spans="2:10" x14ac:dyDescent="0.3">
      <c r="B13" s="22"/>
    </row>
    <row r="14" spans="2:10" ht="29.4" thickBot="1" x14ac:dyDescent="0.35">
      <c r="B14" s="23" t="s">
        <v>14</v>
      </c>
      <c r="C14" s="23" t="s">
        <v>5</v>
      </c>
      <c r="D14" s="23" t="s">
        <v>1</v>
      </c>
      <c r="E14" s="24" t="s">
        <v>30</v>
      </c>
      <c r="F14" s="24" t="s">
        <v>31</v>
      </c>
      <c r="G14" s="23" t="s">
        <v>10</v>
      </c>
      <c r="H14" s="23" t="s">
        <v>9</v>
      </c>
      <c r="I14" s="23" t="s">
        <v>7</v>
      </c>
      <c r="J14" s="24" t="s">
        <v>38</v>
      </c>
    </row>
    <row r="15" spans="2:10" ht="15" thickBot="1" x14ac:dyDescent="0.35">
      <c r="B15" s="22" t="s">
        <v>13</v>
      </c>
      <c r="C15" s="33">
        <v>1</v>
      </c>
      <c r="D15" s="34">
        <f>$E$3</f>
        <v>275</v>
      </c>
      <c r="E15" s="42"/>
      <c r="F15" s="42"/>
      <c r="G15" s="41"/>
      <c r="H15" s="34">
        <f>G15*$E$6</f>
        <v>0</v>
      </c>
      <c r="I15" s="35">
        <f>D15+E15+F15+H15</f>
        <v>275</v>
      </c>
      <c r="J15" s="36">
        <f>I15-D15</f>
        <v>0</v>
      </c>
    </row>
    <row r="16" spans="2:10" ht="15" thickBot="1" x14ac:dyDescent="0.35">
      <c r="B16" s="22" t="s">
        <v>20</v>
      </c>
      <c r="C16" s="41"/>
      <c r="D16" s="34">
        <f>D15*C16</f>
        <v>0</v>
      </c>
      <c r="E16" s="34">
        <f>E15*C16</f>
        <v>0</v>
      </c>
      <c r="F16" s="34">
        <f>F15*C16</f>
        <v>0</v>
      </c>
      <c r="G16" s="33">
        <f>G15</f>
        <v>0</v>
      </c>
      <c r="H16" s="34">
        <f>H15*C16</f>
        <v>0</v>
      </c>
      <c r="I16" s="35">
        <f>D16+E16+F16+H16</f>
        <v>0</v>
      </c>
      <c r="J16" s="36">
        <f>I16-D16</f>
        <v>0</v>
      </c>
    </row>
    <row r="17" spans="2:10" x14ac:dyDescent="0.3">
      <c r="B17" s="22"/>
      <c r="J17" s="11"/>
    </row>
    <row r="18" spans="2:10" ht="29.4" thickBot="1" x14ac:dyDescent="0.35">
      <c r="B18" s="25" t="s">
        <v>15</v>
      </c>
      <c r="C18" s="25" t="s">
        <v>5</v>
      </c>
      <c r="D18" s="25" t="s">
        <v>1</v>
      </c>
      <c r="E18" s="26" t="s">
        <v>30</v>
      </c>
      <c r="F18" s="26" t="s">
        <v>31</v>
      </c>
      <c r="G18" s="25" t="s">
        <v>10</v>
      </c>
      <c r="H18" s="25" t="s">
        <v>9</v>
      </c>
      <c r="I18" s="25" t="s">
        <v>7</v>
      </c>
      <c r="J18" s="26" t="s">
        <v>38</v>
      </c>
    </row>
    <row r="19" spans="2:10" ht="15" thickBot="1" x14ac:dyDescent="0.35">
      <c r="B19" s="22" t="s">
        <v>13</v>
      </c>
      <c r="C19" s="33">
        <v>1</v>
      </c>
      <c r="D19" s="34">
        <f>$E$3</f>
        <v>275</v>
      </c>
      <c r="E19" s="42"/>
      <c r="F19" s="42"/>
      <c r="G19" s="41"/>
      <c r="H19" s="34">
        <f>G19*$E$6</f>
        <v>0</v>
      </c>
      <c r="I19" s="35">
        <f>D19+E19+F19+H19</f>
        <v>275</v>
      </c>
      <c r="J19" s="36">
        <f>I19-D19</f>
        <v>0</v>
      </c>
    </row>
    <row r="20" spans="2:10" ht="15" thickBot="1" x14ac:dyDescent="0.35">
      <c r="B20" s="22" t="s">
        <v>20</v>
      </c>
      <c r="C20" s="41"/>
      <c r="D20" s="34">
        <f>D19*C20</f>
        <v>0</v>
      </c>
      <c r="E20" s="34">
        <f>E19*C20</f>
        <v>0</v>
      </c>
      <c r="F20" s="34">
        <f>F19*C20</f>
        <v>0</v>
      </c>
      <c r="G20" s="33">
        <f>G19</f>
        <v>0</v>
      </c>
      <c r="H20" s="34">
        <f>H19*C20</f>
        <v>0</v>
      </c>
      <c r="I20" s="35">
        <f>D20+E20+F20+H20</f>
        <v>0</v>
      </c>
      <c r="J20" s="36">
        <f>I20-D20</f>
        <v>0</v>
      </c>
    </row>
    <row r="21" spans="2:10" x14ac:dyDescent="0.3">
      <c r="B21" s="22"/>
      <c r="J21" s="11"/>
    </row>
    <row r="22" spans="2:10" ht="29.4" thickBot="1" x14ac:dyDescent="0.35">
      <c r="B22" s="27" t="s">
        <v>16</v>
      </c>
      <c r="C22" s="27" t="s">
        <v>5</v>
      </c>
      <c r="D22" s="27" t="s">
        <v>1</v>
      </c>
      <c r="E22" s="28" t="s">
        <v>30</v>
      </c>
      <c r="F22" s="28" t="s">
        <v>31</v>
      </c>
      <c r="G22" s="27" t="s">
        <v>10</v>
      </c>
      <c r="H22" s="27" t="s">
        <v>9</v>
      </c>
      <c r="I22" s="27" t="s">
        <v>7</v>
      </c>
      <c r="J22" s="28" t="s">
        <v>38</v>
      </c>
    </row>
    <row r="23" spans="2:10" ht="15" thickBot="1" x14ac:dyDescent="0.35">
      <c r="B23" s="22" t="s">
        <v>13</v>
      </c>
      <c r="C23" s="33">
        <v>1</v>
      </c>
      <c r="D23" s="34">
        <f>$E$3</f>
        <v>275</v>
      </c>
      <c r="E23" s="42"/>
      <c r="F23" s="42"/>
      <c r="G23" s="41"/>
      <c r="H23" s="34">
        <f>G23*$E$6</f>
        <v>0</v>
      </c>
      <c r="I23" s="35">
        <f>D23+E23+F23+H23</f>
        <v>275</v>
      </c>
      <c r="J23" s="36">
        <f>I23-D23</f>
        <v>0</v>
      </c>
    </row>
    <row r="24" spans="2:10" ht="15" thickBot="1" x14ac:dyDescent="0.35">
      <c r="B24" s="22" t="s">
        <v>20</v>
      </c>
      <c r="C24" s="41"/>
      <c r="D24" s="34">
        <f>D23*C24</f>
        <v>0</v>
      </c>
      <c r="E24" s="34">
        <f>E23*C24</f>
        <v>0</v>
      </c>
      <c r="F24" s="34">
        <f>F23*C24</f>
        <v>0</v>
      </c>
      <c r="G24" s="33">
        <f>G23</f>
        <v>0</v>
      </c>
      <c r="H24" s="34">
        <f>H23*C24</f>
        <v>0</v>
      </c>
      <c r="I24" s="35">
        <f>D24+E24+F24+H24</f>
        <v>0</v>
      </c>
      <c r="J24" s="36">
        <f>I24-D24</f>
        <v>0</v>
      </c>
    </row>
    <row r="25" spans="2:10" x14ac:dyDescent="0.3">
      <c r="B25" s="22"/>
      <c r="J25" s="11"/>
    </row>
    <row r="26" spans="2:10" ht="29.4" thickBot="1" x14ac:dyDescent="0.35">
      <c r="B26" s="29" t="s">
        <v>17</v>
      </c>
      <c r="C26" s="29" t="s">
        <v>5</v>
      </c>
      <c r="D26" s="29" t="s">
        <v>1</v>
      </c>
      <c r="E26" s="30" t="s">
        <v>30</v>
      </c>
      <c r="F26" s="30" t="s">
        <v>31</v>
      </c>
      <c r="G26" s="29" t="s">
        <v>10</v>
      </c>
      <c r="H26" s="29" t="s">
        <v>9</v>
      </c>
      <c r="I26" s="29" t="s">
        <v>7</v>
      </c>
      <c r="J26" s="30" t="s">
        <v>38</v>
      </c>
    </row>
    <row r="27" spans="2:10" ht="15" thickBot="1" x14ac:dyDescent="0.35">
      <c r="B27" s="22" t="s">
        <v>13</v>
      </c>
      <c r="C27" s="33">
        <v>1</v>
      </c>
      <c r="D27" s="34">
        <f>$E$3</f>
        <v>275</v>
      </c>
      <c r="E27" s="42"/>
      <c r="F27" s="42"/>
      <c r="G27" s="41"/>
      <c r="H27" s="34">
        <f>G27*$E$6</f>
        <v>0</v>
      </c>
      <c r="I27" s="35">
        <f>D27+E27+F27+H27</f>
        <v>275</v>
      </c>
      <c r="J27" s="36">
        <f>I27-D27</f>
        <v>0</v>
      </c>
    </row>
    <row r="28" spans="2:10" ht="15" thickBot="1" x14ac:dyDescent="0.35">
      <c r="B28" s="22" t="s">
        <v>20</v>
      </c>
      <c r="C28" s="41"/>
      <c r="D28" s="34">
        <f>D27*C28</f>
        <v>0</v>
      </c>
      <c r="E28" s="34">
        <f>E27*C28</f>
        <v>0</v>
      </c>
      <c r="F28" s="34">
        <f>F27*C28</f>
        <v>0</v>
      </c>
      <c r="G28" s="33">
        <f>G27</f>
        <v>0</v>
      </c>
      <c r="H28" s="34">
        <f>H27*C28</f>
        <v>0</v>
      </c>
      <c r="I28" s="35">
        <f>D28+E28+F28+H28</f>
        <v>0</v>
      </c>
      <c r="J28" s="36">
        <f>I28-D28</f>
        <v>0</v>
      </c>
    </row>
    <row r="29" spans="2:10" x14ac:dyDescent="0.3">
      <c r="B29" s="22"/>
      <c r="J29" s="11"/>
    </row>
    <row r="30" spans="2:10" ht="29.4" thickBot="1" x14ac:dyDescent="0.35">
      <c r="B30" s="31" t="s">
        <v>18</v>
      </c>
      <c r="C30" s="31" t="s">
        <v>5</v>
      </c>
      <c r="D30" s="31" t="s">
        <v>1</v>
      </c>
      <c r="E30" s="32" t="s">
        <v>30</v>
      </c>
      <c r="F30" s="32" t="s">
        <v>31</v>
      </c>
      <c r="G30" s="31" t="s">
        <v>10</v>
      </c>
      <c r="H30" s="31" t="s">
        <v>9</v>
      </c>
      <c r="I30" s="31" t="s">
        <v>7</v>
      </c>
      <c r="J30" s="32" t="s">
        <v>38</v>
      </c>
    </row>
    <row r="31" spans="2:10" ht="15" thickBot="1" x14ac:dyDescent="0.35">
      <c r="B31" s="22" t="s">
        <v>13</v>
      </c>
      <c r="C31" s="33">
        <v>1</v>
      </c>
      <c r="D31" s="34">
        <f>$E$3</f>
        <v>275</v>
      </c>
      <c r="E31" s="42"/>
      <c r="F31" s="42"/>
      <c r="G31" s="41"/>
      <c r="H31" s="34">
        <f>G31*$E$6</f>
        <v>0</v>
      </c>
      <c r="I31" s="35">
        <f>D31+E31+F31+H31</f>
        <v>275</v>
      </c>
      <c r="J31" s="36">
        <f>I31-D31</f>
        <v>0</v>
      </c>
    </row>
    <row r="32" spans="2:10" ht="15" thickBot="1" x14ac:dyDescent="0.35">
      <c r="B32" s="22" t="s">
        <v>20</v>
      </c>
      <c r="C32" s="41"/>
      <c r="D32" s="34">
        <f>D31*C32</f>
        <v>0</v>
      </c>
      <c r="E32" s="34">
        <f>E31*C32</f>
        <v>0</v>
      </c>
      <c r="F32" s="34">
        <f>F31*C32</f>
        <v>0</v>
      </c>
      <c r="G32" s="33">
        <f>G31</f>
        <v>0</v>
      </c>
      <c r="H32" s="34">
        <f>H31*C32</f>
        <v>0</v>
      </c>
      <c r="I32" s="35">
        <f>D32+E32+F32+H32</f>
        <v>0</v>
      </c>
      <c r="J32" s="36">
        <f>I32-D32</f>
        <v>0</v>
      </c>
    </row>
  </sheetData>
  <sheetProtection sheet="1" objects="1" scenarios="1"/>
  <mergeCells count="5">
    <mergeCell ref="C2:F2"/>
    <mergeCell ref="B3:D3"/>
    <mergeCell ref="B4:D4"/>
    <mergeCell ref="B5:D5"/>
    <mergeCell ref="B6:D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3D25AD-7AA8-41D1-90D6-BD72BE839412}">
          <x14:formula1>
            <xm:f>'Mode d''emploi'!$D$1:$D$3</xm:f>
          </x14:formula1>
          <xm:sqref>G4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53F0-FD04-4C67-BD71-7DCE3BB7C679}">
  <dimension ref="B1:J32"/>
  <sheetViews>
    <sheetView workbookViewId="0">
      <selection activeCell="G2" sqref="G2"/>
    </sheetView>
  </sheetViews>
  <sheetFormatPr baseColWidth="10" defaultRowHeight="14.4" x14ac:dyDescent="0.3"/>
  <cols>
    <col min="1" max="1" width="2" style="6" customWidth="1"/>
    <col min="2" max="2" width="23.21875" style="6" customWidth="1"/>
    <col min="3" max="3" width="16.44140625" style="6" customWidth="1"/>
    <col min="4" max="4" width="17" style="6" customWidth="1"/>
    <col min="5" max="5" width="19.77734375" style="6" customWidth="1"/>
    <col min="6" max="6" width="20.44140625" style="6" customWidth="1"/>
    <col min="7" max="7" width="17.5546875" style="6" customWidth="1"/>
    <col min="8" max="8" width="21" style="6" customWidth="1"/>
    <col min="9" max="9" width="15.5546875" style="6" customWidth="1"/>
    <col min="10" max="10" width="16.6640625" style="6" customWidth="1"/>
    <col min="11" max="16384" width="11.5546875" style="6"/>
  </cols>
  <sheetData>
    <row r="1" spans="2:10" ht="8.4" customHeight="1" thickBot="1" x14ac:dyDescent="0.35"/>
    <row r="2" spans="2:10" ht="19.2" customHeight="1" x14ac:dyDescent="0.3">
      <c r="B2" s="7" t="s">
        <v>34</v>
      </c>
      <c r="C2" s="48" t="s">
        <v>35</v>
      </c>
      <c r="D2" s="48"/>
      <c r="E2" s="48"/>
      <c r="F2" s="49"/>
    </row>
    <row r="3" spans="2:10" ht="18" customHeight="1" x14ac:dyDescent="0.3">
      <c r="B3" s="46" t="s">
        <v>1</v>
      </c>
      <c r="C3" s="47"/>
      <c r="D3" s="47"/>
      <c r="E3" s="8">
        <v>360</v>
      </c>
      <c r="F3" s="9"/>
      <c r="G3" s="10"/>
      <c r="H3" s="11"/>
    </row>
    <row r="4" spans="2:10" x14ac:dyDescent="0.3">
      <c r="B4" s="46" t="s">
        <v>3</v>
      </c>
      <c r="C4" s="47"/>
      <c r="D4" s="47"/>
      <c r="E4" s="12">
        <v>32</v>
      </c>
      <c r="F4" s="9"/>
    </row>
    <row r="5" spans="2:10" x14ac:dyDescent="0.3">
      <c r="B5" s="46" t="s">
        <v>2</v>
      </c>
      <c r="C5" s="47"/>
      <c r="D5" s="47"/>
      <c r="E5" s="12">
        <v>32</v>
      </c>
      <c r="F5" s="9"/>
    </row>
    <row r="6" spans="2:10" x14ac:dyDescent="0.3">
      <c r="B6" s="46" t="s">
        <v>4</v>
      </c>
      <c r="C6" s="47"/>
      <c r="D6" s="47"/>
      <c r="E6" s="13">
        <v>32</v>
      </c>
      <c r="F6" s="9"/>
    </row>
    <row r="7" spans="2:10" ht="6" customHeight="1" thickBot="1" x14ac:dyDescent="0.35">
      <c r="B7" s="14"/>
      <c r="C7" s="15"/>
      <c r="D7" s="15"/>
      <c r="E7" s="16"/>
      <c r="F7" s="17"/>
    </row>
    <row r="8" spans="2:10" x14ac:dyDescent="0.3">
      <c r="B8" s="18"/>
      <c r="C8" s="18"/>
      <c r="D8" s="18"/>
      <c r="E8" s="19"/>
    </row>
    <row r="10" spans="2:10" ht="36.6" customHeight="1" thickBot="1" x14ac:dyDescent="0.35">
      <c r="B10" s="20" t="s">
        <v>0</v>
      </c>
      <c r="C10" s="20" t="s">
        <v>5</v>
      </c>
      <c r="D10" s="20" t="s">
        <v>1</v>
      </c>
      <c r="E10" s="21" t="s">
        <v>36</v>
      </c>
      <c r="F10" s="21" t="s">
        <v>37</v>
      </c>
      <c r="G10" s="21" t="s">
        <v>25</v>
      </c>
      <c r="H10" s="20" t="s">
        <v>9</v>
      </c>
      <c r="I10" s="20" t="s">
        <v>7</v>
      </c>
      <c r="J10" s="21" t="s">
        <v>38</v>
      </c>
    </row>
    <row r="11" spans="2:10" ht="17.399999999999999" customHeight="1" thickBot="1" x14ac:dyDescent="0.35">
      <c r="B11" s="22" t="s">
        <v>13</v>
      </c>
      <c r="C11" s="33">
        <v>1</v>
      </c>
      <c r="D11" s="34">
        <f>$E$3</f>
        <v>360</v>
      </c>
      <c r="E11" s="42"/>
      <c r="F11" s="42"/>
      <c r="G11" s="41"/>
      <c r="H11" s="34">
        <f>G11*$E$6</f>
        <v>0</v>
      </c>
      <c r="I11" s="35">
        <f>D11+E11+F11+H11</f>
        <v>360</v>
      </c>
      <c r="J11" s="36">
        <f>I11-D11</f>
        <v>0</v>
      </c>
    </row>
    <row r="12" spans="2:10" ht="19.2" customHeight="1" thickBot="1" x14ac:dyDescent="0.35">
      <c r="B12" s="22" t="s">
        <v>8</v>
      </c>
      <c r="C12" s="41"/>
      <c r="D12" s="34">
        <f>D11*C12</f>
        <v>0</v>
      </c>
      <c r="E12" s="34">
        <f>E11*C12</f>
        <v>0</v>
      </c>
      <c r="F12" s="34">
        <f>F11*C12</f>
        <v>0</v>
      </c>
      <c r="G12" s="33">
        <f>G11</f>
        <v>0</v>
      </c>
      <c r="H12" s="34">
        <f>H11*C12</f>
        <v>0</v>
      </c>
      <c r="I12" s="35">
        <f>D12+E12+F12+H12</f>
        <v>0</v>
      </c>
      <c r="J12" s="36">
        <f>I12-D12</f>
        <v>0</v>
      </c>
    </row>
    <row r="13" spans="2:10" x14ac:dyDescent="0.3">
      <c r="B13" s="22"/>
    </row>
    <row r="14" spans="2:10" ht="29.4" thickBot="1" x14ac:dyDescent="0.35">
      <c r="B14" s="23" t="s">
        <v>14</v>
      </c>
      <c r="C14" s="23" t="s">
        <v>5</v>
      </c>
      <c r="D14" s="23" t="s">
        <v>1</v>
      </c>
      <c r="E14" s="24" t="s">
        <v>36</v>
      </c>
      <c r="F14" s="24" t="s">
        <v>37</v>
      </c>
      <c r="G14" s="23" t="s">
        <v>10</v>
      </c>
      <c r="H14" s="23" t="s">
        <v>9</v>
      </c>
      <c r="I14" s="23" t="s">
        <v>7</v>
      </c>
      <c r="J14" s="24" t="s">
        <v>38</v>
      </c>
    </row>
    <row r="15" spans="2:10" ht="15" thickBot="1" x14ac:dyDescent="0.35">
      <c r="B15" s="22" t="s">
        <v>13</v>
      </c>
      <c r="C15" s="33">
        <v>1</v>
      </c>
      <c r="D15" s="34">
        <f>$E$3</f>
        <v>360</v>
      </c>
      <c r="E15" s="42"/>
      <c r="F15" s="42"/>
      <c r="G15" s="41"/>
      <c r="H15" s="34">
        <f>G15*$E$6</f>
        <v>0</v>
      </c>
      <c r="I15" s="35">
        <f>D15+E15+F15+H15</f>
        <v>360</v>
      </c>
      <c r="J15" s="36">
        <f>I15-D15</f>
        <v>0</v>
      </c>
    </row>
    <row r="16" spans="2:10" ht="15" thickBot="1" x14ac:dyDescent="0.35">
      <c r="B16" s="22" t="s">
        <v>20</v>
      </c>
      <c r="C16" s="41"/>
      <c r="D16" s="34">
        <f>D15*C16</f>
        <v>0</v>
      </c>
      <c r="E16" s="34">
        <f>E15*C16</f>
        <v>0</v>
      </c>
      <c r="F16" s="34">
        <f>F15*C16</f>
        <v>0</v>
      </c>
      <c r="G16" s="33">
        <f>G15</f>
        <v>0</v>
      </c>
      <c r="H16" s="34">
        <f>H15*C16</f>
        <v>0</v>
      </c>
      <c r="I16" s="35">
        <f>D16+E16+F16+H16</f>
        <v>0</v>
      </c>
      <c r="J16" s="36">
        <f>I16-D16</f>
        <v>0</v>
      </c>
    </row>
    <row r="17" spans="2:10" x14ac:dyDescent="0.3">
      <c r="B17" s="22"/>
      <c r="J17" s="11"/>
    </row>
    <row r="18" spans="2:10" ht="29.4" thickBot="1" x14ac:dyDescent="0.35">
      <c r="B18" s="25" t="s">
        <v>15</v>
      </c>
      <c r="C18" s="25" t="s">
        <v>5</v>
      </c>
      <c r="D18" s="25" t="s">
        <v>1</v>
      </c>
      <c r="E18" s="26" t="s">
        <v>36</v>
      </c>
      <c r="F18" s="26" t="s">
        <v>37</v>
      </c>
      <c r="G18" s="25" t="s">
        <v>10</v>
      </c>
      <c r="H18" s="25" t="s">
        <v>9</v>
      </c>
      <c r="I18" s="25" t="s">
        <v>7</v>
      </c>
      <c r="J18" s="26" t="s">
        <v>38</v>
      </c>
    </row>
    <row r="19" spans="2:10" ht="15" thickBot="1" x14ac:dyDescent="0.35">
      <c r="B19" s="22" t="s">
        <v>13</v>
      </c>
      <c r="C19" s="33">
        <v>1</v>
      </c>
      <c r="D19" s="34">
        <f>$E$3</f>
        <v>360</v>
      </c>
      <c r="E19" s="42"/>
      <c r="F19" s="42"/>
      <c r="G19" s="41"/>
      <c r="H19" s="34">
        <f>G19*$E$6</f>
        <v>0</v>
      </c>
      <c r="I19" s="35">
        <f>D19+E19+F19+H19</f>
        <v>360</v>
      </c>
      <c r="J19" s="36">
        <f>I19-D19</f>
        <v>0</v>
      </c>
    </row>
    <row r="20" spans="2:10" ht="15" thickBot="1" x14ac:dyDescent="0.35">
      <c r="B20" s="22" t="s">
        <v>21</v>
      </c>
      <c r="C20" s="41"/>
      <c r="D20" s="34">
        <f>D19*C20</f>
        <v>0</v>
      </c>
      <c r="E20" s="34">
        <f>E19*C20</f>
        <v>0</v>
      </c>
      <c r="F20" s="34">
        <f>F19*C20</f>
        <v>0</v>
      </c>
      <c r="G20" s="33">
        <f>G19</f>
        <v>0</v>
      </c>
      <c r="H20" s="34">
        <f>H19*C20</f>
        <v>0</v>
      </c>
      <c r="I20" s="35">
        <f>D20+E20+F20+H20</f>
        <v>0</v>
      </c>
      <c r="J20" s="36">
        <f>I20-D20</f>
        <v>0</v>
      </c>
    </row>
    <row r="21" spans="2:10" x14ac:dyDescent="0.3">
      <c r="B21" s="22"/>
      <c r="J21" s="11"/>
    </row>
    <row r="22" spans="2:10" ht="29.4" thickBot="1" x14ac:dyDescent="0.35">
      <c r="B22" s="27" t="s">
        <v>16</v>
      </c>
      <c r="C22" s="27" t="s">
        <v>5</v>
      </c>
      <c r="D22" s="27" t="s">
        <v>1</v>
      </c>
      <c r="E22" s="28" t="s">
        <v>36</v>
      </c>
      <c r="F22" s="28" t="s">
        <v>37</v>
      </c>
      <c r="G22" s="27" t="s">
        <v>10</v>
      </c>
      <c r="H22" s="27" t="s">
        <v>9</v>
      </c>
      <c r="I22" s="27" t="s">
        <v>7</v>
      </c>
      <c r="J22" s="28" t="s">
        <v>38</v>
      </c>
    </row>
    <row r="23" spans="2:10" ht="15" thickBot="1" x14ac:dyDescent="0.35">
      <c r="B23" s="22" t="s">
        <v>13</v>
      </c>
      <c r="C23" s="33">
        <v>1</v>
      </c>
      <c r="D23" s="34">
        <f>$E$3</f>
        <v>360</v>
      </c>
      <c r="E23" s="42"/>
      <c r="F23" s="42"/>
      <c r="G23" s="41"/>
      <c r="H23" s="34">
        <f>G23*$E$6</f>
        <v>0</v>
      </c>
      <c r="I23" s="35">
        <f>D23+E23+F23+H23</f>
        <v>360</v>
      </c>
      <c r="J23" s="36">
        <f>I23-D23</f>
        <v>0</v>
      </c>
    </row>
    <row r="24" spans="2:10" ht="15" thickBot="1" x14ac:dyDescent="0.35">
      <c r="B24" s="22" t="s">
        <v>22</v>
      </c>
      <c r="C24" s="41"/>
      <c r="D24" s="34">
        <f>D23*C24</f>
        <v>0</v>
      </c>
      <c r="E24" s="34">
        <f>E23*C24</f>
        <v>0</v>
      </c>
      <c r="F24" s="34">
        <f>F23*C24</f>
        <v>0</v>
      </c>
      <c r="G24" s="33">
        <f>G23</f>
        <v>0</v>
      </c>
      <c r="H24" s="34">
        <f>H23*C24</f>
        <v>0</v>
      </c>
      <c r="I24" s="35">
        <f>D24+E24+F24+H24</f>
        <v>0</v>
      </c>
      <c r="J24" s="36">
        <f>I24-D24</f>
        <v>0</v>
      </c>
    </row>
    <row r="25" spans="2:10" x14ac:dyDescent="0.3">
      <c r="B25" s="22"/>
      <c r="J25" s="11"/>
    </row>
    <row r="26" spans="2:10" ht="29.4" thickBot="1" x14ac:dyDescent="0.35">
      <c r="B26" s="29" t="s">
        <v>17</v>
      </c>
      <c r="C26" s="29" t="s">
        <v>5</v>
      </c>
      <c r="D26" s="29" t="s">
        <v>1</v>
      </c>
      <c r="E26" s="30" t="s">
        <v>36</v>
      </c>
      <c r="F26" s="30" t="s">
        <v>37</v>
      </c>
      <c r="G26" s="29" t="s">
        <v>10</v>
      </c>
      <c r="H26" s="29" t="s">
        <v>9</v>
      </c>
      <c r="I26" s="29" t="s">
        <v>7</v>
      </c>
      <c r="J26" s="30" t="s">
        <v>38</v>
      </c>
    </row>
    <row r="27" spans="2:10" ht="15" thickBot="1" x14ac:dyDescent="0.35">
      <c r="B27" s="22" t="s">
        <v>13</v>
      </c>
      <c r="C27" s="33">
        <v>1</v>
      </c>
      <c r="D27" s="34">
        <f>$E$3</f>
        <v>360</v>
      </c>
      <c r="E27" s="42"/>
      <c r="F27" s="42"/>
      <c r="G27" s="41"/>
      <c r="H27" s="34">
        <f>G27*$E$6</f>
        <v>0</v>
      </c>
      <c r="I27" s="35">
        <f>D27+E27+F27+H27</f>
        <v>360</v>
      </c>
      <c r="J27" s="36">
        <f>I27-D27</f>
        <v>0</v>
      </c>
    </row>
    <row r="28" spans="2:10" ht="15" thickBot="1" x14ac:dyDescent="0.35">
      <c r="B28" s="22" t="s">
        <v>23</v>
      </c>
      <c r="C28" s="41"/>
      <c r="D28" s="34">
        <f>D27*C28</f>
        <v>0</v>
      </c>
      <c r="E28" s="34">
        <f>E27*C28</f>
        <v>0</v>
      </c>
      <c r="F28" s="34">
        <f>F27*C28</f>
        <v>0</v>
      </c>
      <c r="G28" s="33">
        <f>G27</f>
        <v>0</v>
      </c>
      <c r="H28" s="34">
        <f>H27*C28</f>
        <v>0</v>
      </c>
      <c r="I28" s="35">
        <f>D28+E28+F28+H28</f>
        <v>0</v>
      </c>
      <c r="J28" s="36">
        <f>I28-D28</f>
        <v>0</v>
      </c>
    </row>
    <row r="29" spans="2:10" x14ac:dyDescent="0.3">
      <c r="B29" s="22"/>
      <c r="J29" s="11"/>
    </row>
    <row r="30" spans="2:10" ht="29.4" thickBot="1" x14ac:dyDescent="0.35">
      <c r="B30" s="31" t="s">
        <v>18</v>
      </c>
      <c r="C30" s="31" t="s">
        <v>5</v>
      </c>
      <c r="D30" s="31" t="s">
        <v>1</v>
      </c>
      <c r="E30" s="32" t="s">
        <v>36</v>
      </c>
      <c r="F30" s="32" t="s">
        <v>37</v>
      </c>
      <c r="G30" s="31" t="s">
        <v>10</v>
      </c>
      <c r="H30" s="31" t="s">
        <v>9</v>
      </c>
      <c r="I30" s="31" t="s">
        <v>7</v>
      </c>
      <c r="J30" s="32" t="s">
        <v>38</v>
      </c>
    </row>
    <row r="31" spans="2:10" ht="15" thickBot="1" x14ac:dyDescent="0.35">
      <c r="B31" s="22" t="s">
        <v>13</v>
      </c>
      <c r="C31" s="33">
        <v>1</v>
      </c>
      <c r="D31" s="34">
        <f>$E$3</f>
        <v>360</v>
      </c>
      <c r="E31" s="42"/>
      <c r="F31" s="42"/>
      <c r="G31" s="41"/>
      <c r="H31" s="34">
        <f>G31*$E$6</f>
        <v>0</v>
      </c>
      <c r="I31" s="35">
        <f>D31+E31+F31+H31</f>
        <v>360</v>
      </c>
      <c r="J31" s="36">
        <f>I31-D31</f>
        <v>0</v>
      </c>
    </row>
    <row r="32" spans="2:10" ht="15" thickBot="1" x14ac:dyDescent="0.35">
      <c r="B32" s="22" t="s">
        <v>24</v>
      </c>
      <c r="C32" s="41"/>
      <c r="D32" s="34">
        <f>D31*C32</f>
        <v>0</v>
      </c>
      <c r="E32" s="34">
        <f>E31*C32</f>
        <v>0</v>
      </c>
      <c r="F32" s="34">
        <f>F31*C32</f>
        <v>0</v>
      </c>
      <c r="G32" s="33">
        <f>G31</f>
        <v>0</v>
      </c>
      <c r="H32" s="34">
        <f>H31*C32</f>
        <v>0</v>
      </c>
      <c r="I32" s="35">
        <f>D32+E32+F32+H32</f>
        <v>0</v>
      </c>
      <c r="J32" s="36">
        <f>I32-D32</f>
        <v>0</v>
      </c>
    </row>
  </sheetData>
  <sheetProtection sheet="1" objects="1" scenarios="1"/>
  <mergeCells count="5">
    <mergeCell ref="C2:F2"/>
    <mergeCell ref="B3:D3"/>
    <mergeCell ref="B4:D4"/>
    <mergeCell ref="B5:D5"/>
    <mergeCell ref="B6:D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083DE5-D085-4618-8958-E2D26E42BBC9}">
          <x14:formula1>
            <xm:f>'Mode d''emploi'!$D$1:$D$3</xm:f>
          </x14:formula1>
          <xm:sqref>G4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DE17-D2B3-4A58-874D-CD22604FA507}">
  <dimension ref="B1:J32"/>
  <sheetViews>
    <sheetView workbookViewId="0">
      <selection activeCell="F11" sqref="F11"/>
    </sheetView>
  </sheetViews>
  <sheetFormatPr baseColWidth="10" defaultRowHeight="14.4" x14ac:dyDescent="0.3"/>
  <cols>
    <col min="1" max="1" width="2" style="6" customWidth="1"/>
    <col min="2" max="2" width="23.21875" style="6" customWidth="1"/>
    <col min="3" max="3" width="16.44140625" style="6" customWidth="1"/>
    <col min="4" max="4" width="17" style="6" customWidth="1"/>
    <col min="5" max="5" width="19.77734375" style="6" customWidth="1"/>
    <col min="6" max="6" width="20.44140625" style="6" customWidth="1"/>
    <col min="7" max="7" width="17.5546875" style="6" customWidth="1"/>
    <col min="8" max="8" width="21" style="6" customWidth="1"/>
    <col min="9" max="9" width="15.5546875" style="6" customWidth="1"/>
    <col min="10" max="10" width="17.109375" style="6" customWidth="1"/>
    <col min="11" max="16384" width="11.5546875" style="6"/>
  </cols>
  <sheetData>
    <row r="1" spans="2:10" ht="8.4" customHeight="1" thickBot="1" x14ac:dyDescent="0.35"/>
    <row r="2" spans="2:10" ht="28.8" customHeight="1" x14ac:dyDescent="0.3">
      <c r="B2" s="7" t="s">
        <v>46</v>
      </c>
      <c r="C2" s="50" t="s">
        <v>47</v>
      </c>
      <c r="D2" s="50"/>
      <c r="E2" s="50"/>
      <c r="F2" s="50"/>
      <c r="G2" s="51"/>
    </row>
    <row r="3" spans="2:10" ht="18" customHeight="1" x14ac:dyDescent="0.3">
      <c r="B3" s="46" t="s">
        <v>1</v>
      </c>
      <c r="C3" s="47"/>
      <c r="D3" s="47"/>
      <c r="E3" s="8">
        <v>275</v>
      </c>
      <c r="F3" s="38"/>
      <c r="G3" s="9"/>
      <c r="H3" s="11"/>
    </row>
    <row r="4" spans="2:10" x14ac:dyDescent="0.3">
      <c r="B4" s="46" t="s">
        <v>3</v>
      </c>
      <c r="C4" s="47"/>
      <c r="D4" s="47"/>
      <c r="E4" s="12">
        <v>32</v>
      </c>
      <c r="F4" s="38"/>
      <c r="G4" s="9"/>
    </row>
    <row r="5" spans="2:10" x14ac:dyDescent="0.3">
      <c r="B5" s="46" t="s">
        <v>2</v>
      </c>
      <c r="C5" s="47"/>
      <c r="D5" s="47"/>
      <c r="E5" s="12">
        <v>32</v>
      </c>
      <c r="F5" s="38"/>
      <c r="G5" s="9"/>
      <c r="I5" s="6">
        <v>5</v>
      </c>
    </row>
    <row r="6" spans="2:10" x14ac:dyDescent="0.3">
      <c r="B6" s="46" t="s">
        <v>4</v>
      </c>
      <c r="C6" s="47"/>
      <c r="D6" s="47"/>
      <c r="E6" s="13">
        <v>32</v>
      </c>
      <c r="F6" s="38"/>
      <c r="G6" s="9"/>
    </row>
    <row r="7" spans="2:10" ht="6" customHeight="1" thickBot="1" x14ac:dyDescent="0.35">
      <c r="B7" s="14"/>
      <c r="C7" s="15"/>
      <c r="D7" s="15"/>
      <c r="E7" s="16"/>
      <c r="F7" s="40"/>
      <c r="G7" s="17"/>
    </row>
    <row r="8" spans="2:10" x14ac:dyDescent="0.3">
      <c r="B8" s="18"/>
      <c r="C8" s="18"/>
      <c r="D8" s="18"/>
      <c r="E8" s="19"/>
    </row>
    <row r="10" spans="2:10" ht="33.6" customHeight="1" thickBot="1" x14ac:dyDescent="0.35">
      <c r="B10" s="20" t="s">
        <v>0</v>
      </c>
      <c r="C10" s="20" t="s">
        <v>5</v>
      </c>
      <c r="D10" s="20" t="s">
        <v>1</v>
      </c>
      <c r="E10" s="21" t="s">
        <v>36</v>
      </c>
      <c r="F10" s="21" t="s">
        <v>37</v>
      </c>
      <c r="G10" s="21" t="s">
        <v>25</v>
      </c>
      <c r="H10" s="20" t="s">
        <v>9</v>
      </c>
      <c r="I10" s="20" t="s">
        <v>7</v>
      </c>
      <c r="J10" s="21" t="s">
        <v>38</v>
      </c>
    </row>
    <row r="11" spans="2:10" ht="17.399999999999999" customHeight="1" thickBot="1" x14ac:dyDescent="0.35">
      <c r="B11" s="22" t="s">
        <v>13</v>
      </c>
      <c r="C11" s="33">
        <v>1</v>
      </c>
      <c r="D11" s="34">
        <f>$E$3</f>
        <v>275</v>
      </c>
      <c r="E11" s="42"/>
      <c r="F11" s="42"/>
      <c r="G11" s="41"/>
      <c r="H11" s="34">
        <f>G11*$E$6</f>
        <v>0</v>
      </c>
      <c r="I11" s="35">
        <f>$D$11+$E$11+$F$11+$H$11</f>
        <v>275</v>
      </c>
      <c r="J11" s="34">
        <f>$I$11-$E$3</f>
        <v>0</v>
      </c>
    </row>
    <row r="12" spans="2:10" ht="19.2" customHeight="1" thickBot="1" x14ac:dyDescent="0.35">
      <c r="B12" s="22" t="s">
        <v>8</v>
      </c>
      <c r="C12" s="41"/>
      <c r="D12" s="34">
        <f>$D$11*$C$12</f>
        <v>0</v>
      </c>
      <c r="E12" s="34">
        <f>$E$11*$C$12</f>
        <v>0</v>
      </c>
      <c r="F12" s="34">
        <f>$F$11*$C$12</f>
        <v>0</v>
      </c>
      <c r="G12" s="33">
        <f>G11</f>
        <v>0</v>
      </c>
      <c r="H12" s="34">
        <f>$H$11*$C$12</f>
        <v>0</v>
      </c>
      <c r="I12" s="35">
        <f>$D$12+$E$12+$F$12+$H$12</f>
        <v>0</v>
      </c>
      <c r="J12" s="34">
        <f>I12-D12</f>
        <v>0</v>
      </c>
    </row>
    <row r="13" spans="2:10" x14ac:dyDescent="0.3">
      <c r="B13" s="22"/>
    </row>
    <row r="14" spans="2:10" ht="36.6" customHeight="1" thickBot="1" x14ac:dyDescent="0.35">
      <c r="B14" s="23" t="s">
        <v>14</v>
      </c>
      <c r="C14" s="23" t="s">
        <v>5</v>
      </c>
      <c r="D14" s="23" t="s">
        <v>1</v>
      </c>
      <c r="E14" s="24" t="s">
        <v>11</v>
      </c>
      <c r="F14" s="24" t="s">
        <v>12</v>
      </c>
      <c r="G14" s="23" t="s">
        <v>10</v>
      </c>
      <c r="H14" s="23" t="s">
        <v>9</v>
      </c>
      <c r="I14" s="23" t="s">
        <v>7</v>
      </c>
      <c r="J14" s="24" t="s">
        <v>38</v>
      </c>
    </row>
    <row r="15" spans="2:10" ht="15" thickBot="1" x14ac:dyDescent="0.35">
      <c r="B15" s="22" t="s">
        <v>13</v>
      </c>
      <c r="C15" s="33">
        <v>1</v>
      </c>
      <c r="D15" s="34">
        <f>$E$3</f>
        <v>275</v>
      </c>
      <c r="E15" s="42"/>
      <c r="F15" s="42"/>
      <c r="G15" s="41"/>
      <c r="H15" s="34">
        <f>G15*$E$6</f>
        <v>0</v>
      </c>
      <c r="I15" s="35">
        <f>D15+E15+F15+H15</f>
        <v>275</v>
      </c>
      <c r="J15" s="36">
        <f>I15-D15</f>
        <v>0</v>
      </c>
    </row>
    <row r="16" spans="2:10" ht="15" thickBot="1" x14ac:dyDescent="0.35">
      <c r="B16" s="22" t="s">
        <v>20</v>
      </c>
      <c r="C16" s="41"/>
      <c r="D16" s="34">
        <f>D15*C16</f>
        <v>0</v>
      </c>
      <c r="E16" s="34">
        <f>E15*C16</f>
        <v>0</v>
      </c>
      <c r="F16" s="34">
        <f>F15*C16</f>
        <v>0</v>
      </c>
      <c r="G16" s="33">
        <f>G15</f>
        <v>0</v>
      </c>
      <c r="H16" s="34">
        <f>H15*C16</f>
        <v>0</v>
      </c>
      <c r="I16" s="35">
        <f>D16+E16+F16+H16</f>
        <v>0</v>
      </c>
      <c r="J16" s="36">
        <f>I16-D16</f>
        <v>0</v>
      </c>
    </row>
    <row r="17" spans="2:10" x14ac:dyDescent="0.3">
      <c r="B17" s="22"/>
      <c r="J17" s="11"/>
    </row>
    <row r="18" spans="2:10" ht="36.6" customHeight="1" thickBot="1" x14ac:dyDescent="0.35">
      <c r="B18" s="25" t="s">
        <v>15</v>
      </c>
      <c r="C18" s="25" t="s">
        <v>5</v>
      </c>
      <c r="D18" s="25" t="s">
        <v>1</v>
      </c>
      <c r="E18" s="26" t="s">
        <v>11</v>
      </c>
      <c r="F18" s="26" t="s">
        <v>12</v>
      </c>
      <c r="G18" s="25" t="s">
        <v>10</v>
      </c>
      <c r="H18" s="25" t="s">
        <v>9</v>
      </c>
      <c r="I18" s="25" t="s">
        <v>7</v>
      </c>
      <c r="J18" s="26" t="s">
        <v>38</v>
      </c>
    </row>
    <row r="19" spans="2:10" ht="15" thickBot="1" x14ac:dyDescent="0.35">
      <c r="B19" s="22" t="s">
        <v>13</v>
      </c>
      <c r="C19" s="33">
        <v>1</v>
      </c>
      <c r="D19" s="34">
        <f>$E$3</f>
        <v>275</v>
      </c>
      <c r="E19" s="42"/>
      <c r="F19" s="42"/>
      <c r="G19" s="41"/>
      <c r="H19" s="34">
        <f>G19*$E$6</f>
        <v>0</v>
      </c>
      <c r="I19" s="35">
        <f>D19+E19+F19+H19</f>
        <v>275</v>
      </c>
      <c r="J19" s="36">
        <f>I19-D19</f>
        <v>0</v>
      </c>
    </row>
    <row r="20" spans="2:10" ht="15" thickBot="1" x14ac:dyDescent="0.35">
      <c r="B20" s="22" t="s">
        <v>21</v>
      </c>
      <c r="C20" s="41"/>
      <c r="D20" s="34">
        <f>D19*C20</f>
        <v>0</v>
      </c>
      <c r="E20" s="34">
        <f>E19*C20</f>
        <v>0</v>
      </c>
      <c r="F20" s="34">
        <f>F19*C20</f>
        <v>0</v>
      </c>
      <c r="G20" s="33">
        <f>G19</f>
        <v>0</v>
      </c>
      <c r="H20" s="34">
        <f>H19*C20</f>
        <v>0</v>
      </c>
      <c r="I20" s="35">
        <f>D20+E20+F20+H20</f>
        <v>0</v>
      </c>
      <c r="J20" s="36">
        <f>I20-D20</f>
        <v>0</v>
      </c>
    </row>
    <row r="21" spans="2:10" x14ac:dyDescent="0.3">
      <c r="B21" s="22"/>
      <c r="J21" s="11"/>
    </row>
    <row r="22" spans="2:10" ht="36.6" customHeight="1" thickBot="1" x14ac:dyDescent="0.35">
      <c r="B22" s="27" t="s">
        <v>16</v>
      </c>
      <c r="C22" s="27" t="s">
        <v>5</v>
      </c>
      <c r="D22" s="27" t="s">
        <v>1</v>
      </c>
      <c r="E22" s="28" t="s">
        <v>11</v>
      </c>
      <c r="F22" s="28" t="s">
        <v>12</v>
      </c>
      <c r="G22" s="27" t="s">
        <v>10</v>
      </c>
      <c r="H22" s="27" t="s">
        <v>9</v>
      </c>
      <c r="I22" s="27" t="s">
        <v>7</v>
      </c>
      <c r="J22" s="28" t="s">
        <v>38</v>
      </c>
    </row>
    <row r="23" spans="2:10" ht="15" thickBot="1" x14ac:dyDescent="0.35">
      <c r="B23" s="22" t="s">
        <v>13</v>
      </c>
      <c r="C23" s="33">
        <v>1</v>
      </c>
      <c r="D23" s="34">
        <f>$E$3</f>
        <v>275</v>
      </c>
      <c r="E23" s="42"/>
      <c r="F23" s="42"/>
      <c r="G23" s="41"/>
      <c r="H23" s="34">
        <f>G23*$E$6</f>
        <v>0</v>
      </c>
      <c r="I23" s="35">
        <f>D23+E23+F23+H23</f>
        <v>275</v>
      </c>
      <c r="J23" s="36">
        <f>I23-D23</f>
        <v>0</v>
      </c>
    </row>
    <row r="24" spans="2:10" ht="15" thickBot="1" x14ac:dyDescent="0.35">
      <c r="B24" s="22" t="s">
        <v>22</v>
      </c>
      <c r="C24" s="41"/>
      <c r="D24" s="34">
        <f>D23*C24</f>
        <v>0</v>
      </c>
      <c r="E24" s="34">
        <f>E23*C24</f>
        <v>0</v>
      </c>
      <c r="F24" s="34">
        <f>F23*C24</f>
        <v>0</v>
      </c>
      <c r="G24" s="33">
        <f>G23</f>
        <v>0</v>
      </c>
      <c r="H24" s="34">
        <f>H23*C24</f>
        <v>0</v>
      </c>
      <c r="I24" s="35">
        <f>D24+E24+F24+H24</f>
        <v>0</v>
      </c>
      <c r="J24" s="36">
        <f>I24-D24</f>
        <v>0</v>
      </c>
    </row>
    <row r="25" spans="2:10" x14ac:dyDescent="0.3">
      <c r="B25" s="22"/>
      <c r="J25" s="11"/>
    </row>
    <row r="26" spans="2:10" ht="36.6" customHeight="1" thickBot="1" x14ac:dyDescent="0.35">
      <c r="B26" s="29" t="s">
        <v>17</v>
      </c>
      <c r="C26" s="29" t="s">
        <v>5</v>
      </c>
      <c r="D26" s="29" t="s">
        <v>1</v>
      </c>
      <c r="E26" s="30" t="s">
        <v>11</v>
      </c>
      <c r="F26" s="30" t="s">
        <v>12</v>
      </c>
      <c r="G26" s="29" t="s">
        <v>10</v>
      </c>
      <c r="H26" s="29" t="s">
        <v>9</v>
      </c>
      <c r="I26" s="29" t="s">
        <v>7</v>
      </c>
      <c r="J26" s="30" t="s">
        <v>38</v>
      </c>
    </row>
    <row r="27" spans="2:10" ht="15" thickBot="1" x14ac:dyDescent="0.35">
      <c r="B27" s="22" t="s">
        <v>13</v>
      </c>
      <c r="C27" s="33">
        <v>1</v>
      </c>
      <c r="D27" s="34">
        <f>$E$3</f>
        <v>275</v>
      </c>
      <c r="E27" s="42"/>
      <c r="F27" s="42"/>
      <c r="G27" s="41"/>
      <c r="H27" s="34">
        <f>G27*$E$6</f>
        <v>0</v>
      </c>
      <c r="I27" s="35">
        <f>D27+E27+F27+H27</f>
        <v>275</v>
      </c>
      <c r="J27" s="36">
        <f>I27-D27</f>
        <v>0</v>
      </c>
    </row>
    <row r="28" spans="2:10" ht="15" thickBot="1" x14ac:dyDescent="0.35">
      <c r="B28" s="22" t="s">
        <v>23</v>
      </c>
      <c r="C28" s="41"/>
      <c r="D28" s="34">
        <f>D27*C28</f>
        <v>0</v>
      </c>
      <c r="E28" s="34">
        <f>E27*C28</f>
        <v>0</v>
      </c>
      <c r="F28" s="34">
        <f>F27*C28</f>
        <v>0</v>
      </c>
      <c r="G28" s="33">
        <f>G27</f>
        <v>0</v>
      </c>
      <c r="H28" s="34">
        <f>H27*C28</f>
        <v>0</v>
      </c>
      <c r="I28" s="35">
        <f>D28+E28+F28+H28</f>
        <v>0</v>
      </c>
      <c r="J28" s="36">
        <f>I28-D28</f>
        <v>0</v>
      </c>
    </row>
    <row r="29" spans="2:10" x14ac:dyDescent="0.3">
      <c r="B29" s="22"/>
      <c r="J29" s="11"/>
    </row>
    <row r="30" spans="2:10" ht="36.6" customHeight="1" thickBot="1" x14ac:dyDescent="0.35">
      <c r="B30" s="31" t="s">
        <v>18</v>
      </c>
      <c r="C30" s="31" t="s">
        <v>5</v>
      </c>
      <c r="D30" s="31" t="s">
        <v>1</v>
      </c>
      <c r="E30" s="32" t="s">
        <v>11</v>
      </c>
      <c r="F30" s="32" t="s">
        <v>12</v>
      </c>
      <c r="G30" s="31" t="s">
        <v>10</v>
      </c>
      <c r="H30" s="31" t="s">
        <v>9</v>
      </c>
      <c r="I30" s="31" t="s">
        <v>7</v>
      </c>
      <c r="J30" s="32" t="s">
        <v>38</v>
      </c>
    </row>
    <row r="31" spans="2:10" ht="15" thickBot="1" x14ac:dyDescent="0.35">
      <c r="B31" s="22" t="s">
        <v>13</v>
      </c>
      <c r="C31" s="33">
        <v>1</v>
      </c>
      <c r="D31" s="34">
        <f>$E$3</f>
        <v>275</v>
      </c>
      <c r="E31" s="42"/>
      <c r="F31" s="42"/>
      <c r="G31" s="41"/>
      <c r="H31" s="34">
        <f>G31*$E$6</f>
        <v>0</v>
      </c>
      <c r="I31" s="35">
        <f>D31+E31+F31+H31</f>
        <v>275</v>
      </c>
      <c r="J31" s="36">
        <f>I31-D31</f>
        <v>0</v>
      </c>
    </row>
    <row r="32" spans="2:10" ht="15" thickBot="1" x14ac:dyDescent="0.35">
      <c r="B32" s="22" t="s">
        <v>24</v>
      </c>
      <c r="C32" s="41"/>
      <c r="D32" s="34">
        <f>D31*C32</f>
        <v>0</v>
      </c>
      <c r="E32" s="34">
        <f>E31*C32</f>
        <v>0</v>
      </c>
      <c r="F32" s="34">
        <f>F31*C32</f>
        <v>0</v>
      </c>
      <c r="G32" s="33">
        <f>G31</f>
        <v>0</v>
      </c>
      <c r="H32" s="34">
        <f>H31*C32</f>
        <v>0</v>
      </c>
      <c r="I32" s="35">
        <f>D32+E32+F32+H32</f>
        <v>0</v>
      </c>
      <c r="J32" s="36">
        <f>I32-D32</f>
        <v>0</v>
      </c>
    </row>
  </sheetData>
  <sheetProtection sheet="1" objects="1" scenarios="1"/>
  <mergeCells count="5">
    <mergeCell ref="B3:D3"/>
    <mergeCell ref="B4:D4"/>
    <mergeCell ref="B5:D5"/>
    <mergeCell ref="B6:D6"/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Mode d'emploi</vt:lpstr>
      <vt:lpstr>Destinations 1</vt:lpstr>
      <vt:lpstr>Destinations 2</vt:lpstr>
      <vt:lpstr>Destinations 3</vt:lpstr>
      <vt:lpstr>Destinations 4</vt:lpstr>
      <vt:lpstr>Destinations 5</vt:lpstr>
      <vt:lpstr>Destinations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Eleonore</dc:creator>
  <cp:lastModifiedBy>Eleonore</cp:lastModifiedBy>
  <dcterms:created xsi:type="dcterms:W3CDTF">2022-03-01T09:47:18Z</dcterms:created>
  <dcterms:modified xsi:type="dcterms:W3CDTF">2022-03-11T10:01:59Z</dcterms:modified>
</cp:coreProperties>
</file>